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pscloud-my.sharepoint.com/personal/mhamann_bcps_org/Documents/ESPBC/Voucher Submissions/"/>
    </mc:Choice>
  </mc:AlternateContent>
  <xr:revisionPtr revIDLastSave="18" documentId="8_{018CAB2D-B0CA-42D0-A3B4-2E9A38B0FDCA}" xr6:coauthVersionLast="47" xr6:coauthVersionMax="47" xr10:uidLastSave="{774718AB-1A35-45F0-BBF3-003BEC0D01A4}"/>
  <bookViews>
    <workbookView xWindow="22930" yWindow="-110" windowWidth="23260" windowHeight="12460" activeTab="1" xr2:uid="{10A2A3E9-89A9-4B86-BD20-EC70A250582C}"/>
  </bookViews>
  <sheets>
    <sheet name="25-26 Example Form" sheetId="2" r:id="rId1"/>
    <sheet name="25-26 Reimbursement Form" sheetId="1" r:id="rId2"/>
    <sheet name="Link" sheetId="3" state="hidden" r:id="rId3"/>
  </sheets>
  <definedNames>
    <definedName name="_xlnm.Print_Area" localSheetId="0">'25-26 Example Form'!$A$1:$K$97</definedName>
    <definedName name="_xlnm.Print_Area" localSheetId="1">'25-26 Reimbursement Form'!$A$1:$K$96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97" i="2" s="1"/>
  <c r="G49" i="2"/>
  <c r="G41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32" i="2" s="1"/>
  <c r="I50" i="2" s="1"/>
  <c r="I52" i="2" s="1"/>
  <c r="G75" i="1"/>
  <c r="G74" i="1"/>
  <c r="G73" i="1"/>
  <c r="G84" i="1"/>
  <c r="G83" i="1"/>
  <c r="G82" i="1"/>
  <c r="G81" i="1"/>
  <c r="G80" i="1"/>
  <c r="G79" i="1"/>
  <c r="G78" i="1"/>
  <c r="G77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6" i="1"/>
  <c r="G85" i="1"/>
  <c r="G86" i="1"/>
  <c r="G87" i="1"/>
  <c r="G88" i="1"/>
  <c r="G89" i="1"/>
  <c r="G90" i="1"/>
  <c r="G91" i="1"/>
  <c r="G92" i="1"/>
  <c r="G93" i="1"/>
  <c r="G94" i="1"/>
  <c r="G95" i="1"/>
  <c r="G55" i="1"/>
  <c r="G48" i="1"/>
  <c r="G40" i="1"/>
  <c r="G30" i="1"/>
  <c r="G29" i="1"/>
  <c r="G28" i="1"/>
  <c r="G27" i="1"/>
  <c r="G26" i="1"/>
  <c r="G25" i="1"/>
  <c r="G22" i="1"/>
  <c r="G21" i="1"/>
  <c r="G20" i="1"/>
  <c r="G19" i="1"/>
  <c r="G96" i="1" l="1"/>
  <c r="G31" i="1"/>
  <c r="I49" i="1" l="1"/>
  <c r="I51" i="1" s="1"/>
</calcChain>
</file>

<file path=xl/sharedStrings.xml><?xml version="1.0" encoding="utf-8"?>
<sst xmlns="http://schemas.openxmlformats.org/spreadsheetml/2006/main" count="180" uniqueCount="102">
  <si>
    <t>MEMBER INFORMATION</t>
  </si>
  <si>
    <t>Date Submitted</t>
  </si>
  <si>
    <t>Check No.</t>
  </si>
  <si>
    <t>Name</t>
  </si>
  <si>
    <t>Fund Code:</t>
  </si>
  <si>
    <t>Title/Position</t>
  </si>
  <si>
    <t>Date Received:</t>
  </si>
  <si>
    <t>School/Office</t>
  </si>
  <si>
    <t>Date Mailed:</t>
  </si>
  <si>
    <t>Home Address</t>
  </si>
  <si>
    <t>City, State, Zip Code</t>
  </si>
  <si>
    <t>Date Traveled</t>
  </si>
  <si>
    <t>Address Traveled From</t>
  </si>
  <si>
    <t>Address Traveled To</t>
  </si>
  <si>
    <t>Description of Travel</t>
  </si>
  <si>
    <t>Mileage Rate</t>
  </si>
  <si>
    <t>Miles Traveled</t>
  </si>
  <si>
    <t>Amount Paid</t>
  </si>
  <si>
    <t>Notes</t>
  </si>
  <si>
    <t>TOTAL AMOUNT FOR TRAVEL REIMBURSEMENT:</t>
  </si>
  <si>
    <t>Date of Travel</t>
  </si>
  <si>
    <t>Travel Location</t>
  </si>
  <si>
    <t>Invoice</t>
  </si>
  <si>
    <t xml:space="preserve">Description  </t>
  </si>
  <si>
    <t xml:space="preserve">Per Diem Rate - ( per diem rates covers meals and incidentals) gsa link  </t>
  </si>
  <si>
    <t>Shuttle (Must have receipt)</t>
  </si>
  <si>
    <t>Registration Fee ( Must have receipt)</t>
  </si>
  <si>
    <t>DATE OF EXPENSE</t>
  </si>
  <si>
    <t>VENDOR</t>
  </si>
  <si>
    <t>TOTAL AMOUNT FOR OTHER EXPENSES:</t>
  </si>
  <si>
    <t>Member Signature:</t>
  </si>
  <si>
    <t xml:space="preserve">Total Amount: </t>
  </si>
  <si>
    <t>Date submitted:</t>
  </si>
  <si>
    <t>Minus Amount Advanced:</t>
  </si>
  <si>
    <t>Authorizing Official:</t>
  </si>
  <si>
    <t>Total Amount Owed:</t>
  </si>
  <si>
    <t>Total Travel Reimbursement - Page 2</t>
  </si>
  <si>
    <t>Parking/Tolls ( Must have receipt)</t>
  </si>
  <si>
    <t>Airfare (Must have your own individual receipt)</t>
  </si>
  <si>
    <r>
      <t>Hotel (Must have your individual Confirmation Receipt) (</t>
    </r>
    <r>
      <rPr>
        <b/>
        <sz val="10"/>
        <color rgb="FFFF0000"/>
        <rFont val="Arial"/>
        <family val="2"/>
      </rPr>
      <t>Joined receipts will not be accepted</t>
    </r>
    <r>
      <rPr>
        <sz val="10"/>
        <color theme="1"/>
        <rFont val="Arial"/>
        <family val="2"/>
      </rPr>
      <t>)</t>
    </r>
  </si>
  <si>
    <t>TRAVEL EXPENSE REIMBURSEMENT: PLEASE PROVIDE RECEIPTS FOR YOUR INDIVIDUAL TRAVEL EXPENSE REIMBURSEMENT, ALONG WITH YOUR ESPBC REIMBURSEMENT FORM.</t>
  </si>
  <si>
    <t>OTHER EXPENSE:  PLEASE PROVIDE YOUR INDIVIDUAL RECEIPTS FOR OTHER EXPENSE REIMBURSEMENT ALONG WITH REIMBURSEMENT FORM.</t>
  </si>
  <si>
    <t xml:space="preserve">Must submit your individual receipt for your room. </t>
  </si>
  <si>
    <t xml:space="preserve">Must submit your airfare receipt. </t>
  </si>
  <si>
    <t xml:space="preserve">Click on the link for the specific per diem rate.  Note: Not all conferences/conventions offer a per diem rate per ESPBC Policy.  </t>
  </si>
  <si>
    <t>MILEAGE REIMBURSEMENT INFORMATION ONLY HERE:</t>
  </si>
  <si>
    <t>MILEAGE REIMBURSEMENT INFORMATION GO HERE- continued page 2</t>
  </si>
  <si>
    <t>Enter date here</t>
  </si>
  <si>
    <t>Enter your name here</t>
  </si>
  <si>
    <t>Enter your position here</t>
  </si>
  <si>
    <t>Enter your working location here</t>
  </si>
  <si>
    <t xml:space="preserve">Enter home address </t>
  </si>
  <si>
    <t>Enter City, State, Zip Code Here</t>
  </si>
  <si>
    <t>Sign this form</t>
  </si>
  <si>
    <t>Date this form</t>
  </si>
  <si>
    <t>ESPBC Fund Code</t>
  </si>
  <si>
    <t>150-Membership Dues (Income)</t>
  </si>
  <si>
    <t>151-ESPBC Dues (Income)</t>
  </si>
  <si>
    <t>155-Grants (Income)</t>
  </si>
  <si>
    <t>200-Service Agreement(Expense)</t>
  </si>
  <si>
    <t>301-Mileage Reimbursement</t>
  </si>
  <si>
    <t>302-Release Time-President</t>
  </si>
  <si>
    <t>303-Mileage Reimbursement-President</t>
  </si>
  <si>
    <t>304-Expenses-President</t>
  </si>
  <si>
    <t>400-Recognition/Retirement</t>
  </si>
  <si>
    <t>402-Good and Welfare</t>
  </si>
  <si>
    <t>501-Conferences(President)</t>
  </si>
  <si>
    <t>502-Other Conferences</t>
  </si>
  <si>
    <t>503-NEA Delegates</t>
  </si>
  <si>
    <t>504-MSEA Delegates</t>
  </si>
  <si>
    <t>505-Dues (NCUEA/NCESP)</t>
  </si>
  <si>
    <t>601.7-Communication &amp; Publicity</t>
  </si>
  <si>
    <t>603-Contigency</t>
  </si>
  <si>
    <t>601.12-Scholarship Committee</t>
  </si>
  <si>
    <t xml:space="preserve">602-Scholarship </t>
  </si>
  <si>
    <t>601.11-Minority Affairs Committee</t>
  </si>
  <si>
    <t>601.10-Membership Committee</t>
  </si>
  <si>
    <t>601.9-Government Relations Committee</t>
  </si>
  <si>
    <t>601.8-Elections and Negotiations Committee</t>
  </si>
  <si>
    <t>601.6-Bylaws Committee</t>
  </si>
  <si>
    <t>601.5-Budget Committee</t>
  </si>
  <si>
    <t>601.4-ESLB Committee</t>
  </si>
  <si>
    <t>601.3-Negotiation Committee</t>
  </si>
  <si>
    <t>601.2-Sparks Committee</t>
  </si>
  <si>
    <t>601.1-Board Meetings Committee</t>
  </si>
  <si>
    <t>604-Member/Association Incentive</t>
  </si>
  <si>
    <t>606-Unified Sick Leave Bank</t>
  </si>
  <si>
    <t>607-Professional Dev/August RA</t>
  </si>
  <si>
    <t>608-ESP Day</t>
  </si>
  <si>
    <t>651-NEA Mentoring Matters</t>
  </si>
  <si>
    <t>652-NEA Grant Expenditures</t>
  </si>
  <si>
    <t>701-Bank Fees</t>
  </si>
  <si>
    <t>702-Zoom/Virtual Expenses</t>
  </si>
  <si>
    <t>800-Election Activities</t>
  </si>
  <si>
    <t>Select One</t>
  </si>
  <si>
    <t>Title</t>
  </si>
  <si>
    <t>Office Professional</t>
  </si>
  <si>
    <t>Para Professional</t>
  </si>
  <si>
    <t>President</t>
  </si>
  <si>
    <t>Vice President</t>
  </si>
  <si>
    <t>Treasurer</t>
  </si>
  <si>
    <t>Receipt (Including: Proof of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</si>
</sst>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8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Calibri"/>
      <family val="2"/>
      <scheme val="minor"/>
    </font>
    <font>
      <sz val="12"/>
      <color rgb="FF002060"/>
      <name val="Great Vibes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rgb="FF00206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2060"/>
      </right>
      <top style="thin">
        <color rgb="FF0070C0"/>
      </top>
      <bottom style="thin">
        <color rgb="FF0070C0"/>
      </bottom>
      <diagonal/>
    </border>
    <border>
      <left style="medium">
        <color rgb="FF002060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rgb="FF002060"/>
      </right>
      <top style="thin">
        <color rgb="FF0070C0"/>
      </top>
      <bottom style="thin">
        <color rgb="FF0070C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rgb="FF0070C0"/>
      </left>
      <right/>
      <top style="thin">
        <color rgb="FF0070C0"/>
      </top>
      <bottom style="medium">
        <color rgb="FF002060"/>
      </bottom>
      <diagonal/>
    </border>
    <border>
      <left/>
      <right style="thin">
        <color rgb="FF0070C0"/>
      </right>
      <top style="thin">
        <color rgb="FF0070C0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n">
        <color rgb="FF0070C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70C0"/>
      </top>
      <bottom style="medium">
        <color rgb="FF002060"/>
      </bottom>
      <diagonal/>
    </border>
    <border>
      <left style="medium">
        <color rgb="FF00206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medium">
        <color rgb="FF002060"/>
      </right>
      <top/>
      <bottom style="thin">
        <color rgb="FF0070C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thin">
        <color rgb="FF0070C0"/>
      </top>
      <bottom style="medium">
        <color rgb="FF00206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2060"/>
      </bottom>
      <diagonal/>
    </border>
    <border>
      <left style="thin">
        <color rgb="FF0070C0"/>
      </left>
      <right style="medium">
        <color rgb="FF002060"/>
      </right>
      <top style="thin">
        <color rgb="FF0070C0"/>
      </top>
      <bottom style="medium">
        <color rgb="FF00206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medium">
        <color rgb="FF00206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2" fillId="4" borderId="4" xfId="0" applyFont="1" applyFill="1" applyBorder="1" applyAlignment="1">
      <alignment horizontal="center" vertical="center"/>
    </xf>
    <xf numFmtId="0" fontId="1" fillId="0" borderId="4" xfId="1" applyBorder="1" applyAlignment="1">
      <alignment wrapText="1"/>
    </xf>
    <xf numFmtId="0" fontId="8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0" xfId="0" applyFont="1" applyFill="1"/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0" fontId="2" fillId="0" borderId="4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44" fontId="9" fillId="0" borderId="4" xfId="0" applyNumberFormat="1" applyFont="1" applyBorder="1"/>
    <xf numFmtId="0" fontId="3" fillId="3" borderId="10" xfId="0" applyFont="1" applyFill="1" applyBorder="1"/>
    <xf numFmtId="0" fontId="2" fillId="3" borderId="11" xfId="0" applyFont="1" applyFill="1" applyBorder="1"/>
    <xf numFmtId="0" fontId="2" fillId="3" borderId="10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1" xfId="0" applyFont="1" applyFill="1" applyBorder="1"/>
    <xf numFmtId="0" fontId="5" fillId="3" borderId="10" xfId="0" applyFont="1" applyFill="1" applyBorder="1" applyAlignment="1">
      <alignment horizontal="right"/>
    </xf>
    <xf numFmtId="0" fontId="9" fillId="4" borderId="13" xfId="0" applyFont="1" applyFill="1" applyBorder="1" applyAlignment="1">
      <alignment horizontal="center" vertical="center"/>
    </xf>
    <xf numFmtId="14" fontId="8" fillId="0" borderId="13" xfId="0" applyNumberFormat="1" applyFont="1" applyBorder="1" applyAlignment="1" applyProtection="1">
      <alignment horizontal="left"/>
      <protection locked="0"/>
    </xf>
    <xf numFmtId="0" fontId="2" fillId="0" borderId="13" xfId="0" applyFont="1" applyBorder="1" applyProtection="1">
      <protection locked="0"/>
    </xf>
    <xf numFmtId="0" fontId="2" fillId="4" borderId="13" xfId="0" applyFont="1" applyFill="1" applyBorder="1" applyAlignment="1">
      <alignment horizontal="center" vertical="center"/>
    </xf>
    <xf numFmtId="14" fontId="8" fillId="0" borderId="13" xfId="0" applyNumberFormat="1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4" borderId="13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9" fillId="0" borderId="10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4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26" xfId="0" applyFont="1" applyFill="1" applyBorder="1"/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left" wrapText="1"/>
    </xf>
    <xf numFmtId="0" fontId="15" fillId="0" borderId="4" xfId="1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49" fontId="8" fillId="0" borderId="4" xfId="0" applyNumberFormat="1" applyFont="1" applyBorder="1" applyAlignment="1" applyProtection="1">
      <alignment horizontal="left"/>
      <protection locked="0"/>
    </xf>
    <xf numFmtId="164" fontId="2" fillId="3" borderId="0" xfId="0" applyNumberFormat="1" applyFont="1" applyFill="1"/>
    <xf numFmtId="164" fontId="2" fillId="2" borderId="0" xfId="0" applyNumberFormat="1" applyFont="1" applyFill="1"/>
    <xf numFmtId="164" fontId="9" fillId="4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/>
    <xf numFmtId="164" fontId="2" fillId="2" borderId="9" xfId="0" applyNumberFormat="1" applyFont="1" applyFill="1" applyBorder="1"/>
    <xf numFmtId="164" fontId="8" fillId="0" borderId="4" xfId="0" applyNumberFormat="1" applyFont="1" applyBorder="1" applyAlignment="1">
      <alignment horizontal="left"/>
    </xf>
    <xf numFmtId="164" fontId="2" fillId="0" borderId="0" xfId="0" applyNumberFormat="1" applyFont="1"/>
    <xf numFmtId="0" fontId="2" fillId="4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/>
    </xf>
    <xf numFmtId="0" fontId="8" fillId="0" borderId="2" xfId="0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4" fillId="2" borderId="23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9" fillId="4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10" xfId="0" applyFont="1" applyBorder="1"/>
    <xf numFmtId="0" fontId="2" fillId="0" borderId="0" xfId="0" applyFont="1"/>
    <xf numFmtId="0" fontId="2" fillId="0" borderId="11" xfId="0" applyFont="1" applyBorder="1"/>
    <xf numFmtId="0" fontId="4" fillId="2" borderId="1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44" fontId="8" fillId="0" borderId="4" xfId="0" applyNumberFormat="1" applyFont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44" fontId="8" fillId="0" borderId="4" xfId="0" applyNumberFormat="1" applyFont="1" applyBorder="1" applyProtection="1">
      <protection locked="0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0" fontId="8" fillId="0" borderId="16" xfId="0" applyFont="1" applyBorder="1" applyAlignment="1" applyProtection="1">
      <alignment horizontal="left" wrapText="1"/>
      <protection locked="0"/>
    </xf>
    <xf numFmtId="0" fontId="4" fillId="2" borderId="1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44" fontId="2" fillId="5" borderId="4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16" xfId="0" applyFont="1" applyFill="1" applyBorder="1"/>
    <xf numFmtId="0" fontId="14" fillId="2" borderId="1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8" fillId="0" borderId="16" xfId="0" applyFont="1" applyBorder="1" applyAlignment="1" applyProtection="1">
      <alignment horizontal="left"/>
      <protection locked="0"/>
    </xf>
    <xf numFmtId="44" fontId="8" fillId="0" borderId="5" xfId="0" applyNumberFormat="1" applyFont="1" applyBorder="1" applyProtection="1">
      <protection locked="0"/>
    </xf>
    <xf numFmtId="44" fontId="8" fillId="0" borderId="7" xfId="0" applyNumberFormat="1" applyFont="1" applyBorder="1" applyProtection="1">
      <protection locked="0"/>
    </xf>
    <xf numFmtId="0" fontId="12" fillId="0" borderId="5" xfId="0" applyFont="1" applyBorder="1" applyAlignment="1" applyProtection="1">
      <alignment horizontal="left" wrapText="1"/>
      <protection locked="0"/>
    </xf>
    <xf numFmtId="0" fontId="12" fillId="0" borderId="6" xfId="0" applyFont="1" applyBorder="1" applyAlignment="1" applyProtection="1">
      <alignment horizontal="left" wrapText="1"/>
      <protection locked="0"/>
    </xf>
    <xf numFmtId="0" fontId="12" fillId="0" borderId="16" xfId="0" applyFont="1" applyBorder="1" applyAlignment="1" applyProtection="1">
      <alignment horizontal="left" wrapText="1"/>
      <protection locked="0"/>
    </xf>
    <xf numFmtId="0" fontId="4" fillId="2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6" xfId="0" applyFont="1" applyBorder="1"/>
    <xf numFmtId="0" fontId="2" fillId="0" borderId="5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4" fontId="2" fillId="0" borderId="5" xfId="0" applyNumberFormat="1" applyFont="1" applyBorder="1" applyProtection="1">
      <protection locked="0"/>
    </xf>
    <xf numFmtId="44" fontId="2" fillId="0" borderId="6" xfId="0" applyNumberFormat="1" applyFont="1" applyBorder="1" applyProtection="1">
      <protection locked="0"/>
    </xf>
    <xf numFmtId="44" fontId="2" fillId="0" borderId="16" xfId="0" applyNumberFormat="1" applyFont="1" applyBorder="1" applyProtection="1"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18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44" fontId="2" fillId="0" borderId="18" xfId="0" applyNumberFormat="1" applyFont="1" applyBorder="1"/>
    <xf numFmtId="44" fontId="2" fillId="0" borderId="21" xfId="0" applyNumberFormat="1" applyFont="1" applyBorder="1"/>
    <xf numFmtId="44" fontId="2" fillId="0" borderId="22" xfId="0" applyNumberFormat="1" applyFont="1" applyBorder="1"/>
    <xf numFmtId="44" fontId="2" fillId="0" borderId="5" xfId="0" applyNumberFormat="1" applyFont="1" applyBorder="1"/>
    <xf numFmtId="44" fontId="2" fillId="0" borderId="6" xfId="0" applyNumberFormat="1" applyFont="1" applyBorder="1"/>
    <xf numFmtId="44" fontId="2" fillId="0" borderId="16" xfId="0" applyNumberFormat="1" applyFont="1" applyBorder="1"/>
    <xf numFmtId="44" fontId="9" fillId="0" borderId="4" xfId="0" applyNumberFormat="1" applyFont="1" applyBorder="1"/>
    <xf numFmtId="0" fontId="2" fillId="0" borderId="4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9" fillId="0" borderId="0" xfId="0" applyFont="1"/>
    <xf numFmtId="0" fontId="11" fillId="2" borderId="27" xfId="0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right" vertical="center"/>
    </xf>
    <xf numFmtId="44" fontId="2" fillId="5" borderId="28" xfId="0" applyNumberFormat="1" applyFont="1" applyFill="1" applyBorder="1"/>
    <xf numFmtId="0" fontId="2" fillId="0" borderId="28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2" borderId="3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8" fillId="0" borderId="2" xfId="0" applyFont="1" applyBorder="1" applyAlignment="1" applyProtection="1">
      <alignment horizontal="left" wrapText="1"/>
      <protection locked="0"/>
    </xf>
    <xf numFmtId="0" fontId="8" fillId="0" borderId="3" xfId="0" applyFont="1" applyBorder="1" applyAlignment="1" applyProtection="1">
      <alignment horizontal="left" wrapText="1"/>
      <protection locked="0"/>
    </xf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8" fillId="0" borderId="4" xfId="0" applyFont="1" applyBorder="1" applyProtection="1">
      <protection locked="0"/>
    </xf>
    <xf numFmtId="0" fontId="8" fillId="0" borderId="14" xfId="0" applyFont="1" applyBorder="1" applyProtection="1">
      <protection locked="0"/>
    </xf>
    <xf numFmtId="14" fontId="8" fillId="0" borderId="2" xfId="0" applyNumberFormat="1" applyFont="1" applyBorder="1" applyAlignment="1" applyProtection="1">
      <alignment horizontal="left" wrapText="1"/>
      <protection locked="0"/>
    </xf>
    <xf numFmtId="14" fontId="8" fillId="0" borderId="3" xfId="0" applyNumberFormat="1" applyFont="1" applyBorder="1" applyAlignment="1" applyProtection="1">
      <alignment horizontal="left" wrapText="1"/>
      <protection locked="0"/>
    </xf>
    <xf numFmtId="14" fontId="8" fillId="0" borderId="12" xfId="0" applyNumberFormat="1" applyFont="1" applyBorder="1" applyAlignment="1" applyProtection="1">
      <alignment horizontal="left" wrapText="1"/>
      <protection locked="0"/>
    </xf>
    <xf numFmtId="44" fontId="8" fillId="0" borderId="5" xfId="0" applyNumberFormat="1" applyFont="1" applyBorder="1" applyAlignment="1" applyProtection="1">
      <alignment horizontal="left"/>
      <protection locked="0"/>
    </xf>
    <xf numFmtId="44" fontId="8" fillId="0" borderId="7" xfId="0" applyNumberFormat="1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44" fontId="8" fillId="0" borderId="4" xfId="0" applyNumberFormat="1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44" fontId="8" fillId="0" borderId="4" xfId="0" applyNumberFormat="1" applyFont="1" applyBorder="1" applyAlignment="1">
      <alignment horizontal="left"/>
    </xf>
    <xf numFmtId="14" fontId="2" fillId="0" borderId="5" xfId="0" applyNumberFormat="1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mailto:ESPBC2025@gmail.com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mailto:ESPBC2025@gmail.com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22576</xdr:colOff>
      <xdr:row>9</xdr:row>
      <xdr:rowOff>105177</xdr:rowOff>
    </xdr:from>
    <xdr:to>
      <xdr:col>2</xdr:col>
      <xdr:colOff>1734961</xdr:colOff>
      <xdr:row>15</xdr:row>
      <xdr:rowOff>181292</xdr:rowOff>
    </xdr:to>
    <xdr:pic>
      <xdr:nvPicPr>
        <xdr:cNvPr id="2" name="Picture 1" descr="A logo with people in the middle&#10;&#10;Description automatically generated">
          <a:extLst>
            <a:ext uri="{FF2B5EF4-FFF2-40B4-BE49-F238E27FC236}">
              <a16:creationId xmlns:a16="http://schemas.microsoft.com/office/drawing/2014/main" id="{808175D8-2225-41F7-8787-9C4954691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10" t="14600" r="8617" b="13345"/>
        <a:stretch/>
      </xdr:blipFill>
      <xdr:spPr>
        <a:xfrm>
          <a:off x="3375376" y="2080027"/>
          <a:ext cx="1706035" cy="1609005"/>
        </a:xfrm>
        <a:prstGeom prst="rect">
          <a:avLst/>
        </a:prstGeom>
      </xdr:spPr>
    </xdr:pic>
    <xdr:clientData/>
  </xdr:twoCellAnchor>
  <xdr:twoCellAnchor>
    <xdr:from>
      <xdr:col>3</xdr:col>
      <xdr:colOff>1796626</xdr:colOff>
      <xdr:row>14</xdr:row>
      <xdr:rowOff>141111</xdr:rowOff>
    </xdr:from>
    <xdr:to>
      <xdr:col>11</xdr:col>
      <xdr:colOff>3266</xdr:colOff>
      <xdr:row>16</xdr:row>
      <xdr:rowOff>28221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9E29CF-588A-49DE-8C85-A8FBEA57C215}"/>
            </a:ext>
          </a:extLst>
        </xdr:cNvPr>
        <xdr:cNvSpPr txBox="1"/>
      </xdr:nvSpPr>
      <xdr:spPr>
        <a:xfrm>
          <a:off x="7390976" y="3379611"/>
          <a:ext cx="4620140" cy="42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b="1" cap="all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OFFICIAL</a:t>
          </a:r>
          <a:r>
            <a:rPr lang="en-US" sz="1050" b="1" cap="all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USE ONLY</a:t>
          </a:r>
        </a:p>
        <a:p>
          <a:pPr algn="r"/>
          <a:r>
            <a:rPr lang="en-US" sz="1050" b="1" cap="none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US" sz="1050" b="1" i="1" cap="none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Information</a:t>
          </a:r>
          <a:r>
            <a:rPr lang="en-US" sz="1050" b="1" i="1" cap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to be completed by Treasurer Only</a:t>
          </a:r>
          <a:r>
            <a:rPr lang="en-US" sz="1050" b="1" cap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en-US" sz="1050" b="1" cap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1714218</xdr:colOff>
      <xdr:row>9</xdr:row>
      <xdr:rowOff>179072</xdr:rowOff>
    </xdr:from>
    <xdr:to>
      <xdr:col>5</xdr:col>
      <xdr:colOff>550333</xdr:colOff>
      <xdr:row>12</xdr:row>
      <xdr:rowOff>112891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613002-F918-4C27-8D21-A95A98A7E363}"/>
            </a:ext>
          </a:extLst>
        </xdr:cNvPr>
        <xdr:cNvSpPr txBox="1"/>
      </xdr:nvSpPr>
      <xdr:spPr>
        <a:xfrm>
          <a:off x="5067018" y="2153922"/>
          <a:ext cx="3687515" cy="664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 u="sng" cap="all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NOTE</a:t>
          </a:r>
          <a:r>
            <a:rPr lang="en-US" sz="1200" b="1" u="none" cap="all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en-US" sz="1200" b="1" u="none" cap="all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100" b="1" cap="all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submit your reimbursement form via email to espbc treasurer at: </a:t>
          </a:r>
          <a:r>
            <a:rPr lang="en-US" sz="1100" b="1" baseline="0">
              <a:solidFill>
                <a:srgbClr val="0070C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ESPBC2025@gmail.com</a:t>
          </a:r>
          <a:endParaRPr lang="en-US" sz="1100">
            <a:solidFill>
              <a:srgbClr val="0070C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800" b="1" u="sng" cap="all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</a:t>
          </a:r>
        </a:p>
        <a:p>
          <a:pPr algn="l"/>
          <a:endParaRPr lang="en-US" sz="1600" b="0" u="none" cap="all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1714500</xdr:colOff>
      <xdr:row>11</xdr:row>
      <xdr:rowOff>225778</xdr:rowOff>
    </xdr:from>
    <xdr:to>
      <xdr:col>5</xdr:col>
      <xdr:colOff>430388</xdr:colOff>
      <xdr:row>15</xdr:row>
      <xdr:rowOff>225777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CCD8F88-1378-4CF8-9F80-7D5E661599D6}"/>
            </a:ext>
          </a:extLst>
        </xdr:cNvPr>
        <xdr:cNvSpPr txBox="1"/>
      </xdr:nvSpPr>
      <xdr:spPr>
        <a:xfrm>
          <a:off x="5067300" y="2664178"/>
          <a:ext cx="3567288" cy="1066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Policy 3.2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states</a:t>
          </a:r>
          <a:r>
            <a:rPr lang="en-US" sz="110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n-US" sz="110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All reimbursement forms must be submitted within 30 days in</a:t>
          </a:r>
          <a:r>
            <a:rPr lang="en-US" sz="110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which expenses were incurred.  </a:t>
          </a:r>
        </a:p>
        <a:p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Policy 3.6 states</a:t>
          </a:r>
          <a:r>
            <a:rPr lang="en-US" sz="110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:  Members of the USLB and ESPBC Negotiation Team are allowed beyond normal. ESPBC is allowing up to 60 days in which expense incurred.</a:t>
          </a:r>
          <a:endParaRPr lang="en-US" sz="110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77610</xdr:rowOff>
    </xdr:from>
    <xdr:to>
      <xdr:col>11</xdr:col>
      <xdr:colOff>22436</xdr:colOff>
      <xdr:row>8</xdr:row>
      <xdr:rowOff>235373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DAFE1E-5A19-462C-BC57-6859C0D7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7610"/>
          <a:ext cx="12029016" cy="1863373"/>
        </a:xfrm>
        <a:prstGeom prst="rect">
          <a:avLst/>
        </a:prstGeom>
      </xdr:spPr>
    </xdr:pic>
    <xdr:clientData/>
  </xdr:twoCellAnchor>
  <xdr:twoCellAnchor>
    <xdr:from>
      <xdr:col>0</xdr:col>
      <xdr:colOff>21167</xdr:colOff>
      <xdr:row>18</xdr:row>
      <xdr:rowOff>42333</xdr:rowOff>
    </xdr:from>
    <xdr:to>
      <xdr:col>3</xdr:col>
      <xdr:colOff>1912056</xdr:colOff>
      <xdr:row>30</xdr:row>
      <xdr:rowOff>282222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9D815CF-273F-B064-C030-CDC824EBE52E}"/>
            </a:ext>
          </a:extLst>
        </xdr:cNvPr>
        <xdr:cNvSpPr txBox="1"/>
      </xdr:nvSpPr>
      <xdr:spPr>
        <a:xfrm>
          <a:off x="21167" y="4360333"/>
          <a:ext cx="7493000" cy="43038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oneCellAnchor>
    <xdr:from>
      <xdr:col>0</xdr:col>
      <xdr:colOff>600662</xdr:colOff>
      <xdr:row>19</xdr:row>
      <xdr:rowOff>146995</xdr:rowOff>
    </xdr:from>
    <xdr:ext cx="5681461" cy="347351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73429F9-B85E-78CD-433B-779FCB87E62D}"/>
            </a:ext>
          </a:extLst>
        </xdr:cNvPr>
        <xdr:cNvSpPr/>
      </xdr:nvSpPr>
      <xdr:spPr>
        <a:xfrm>
          <a:off x="600662" y="4803662"/>
          <a:ext cx="5681461" cy="34735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Only enter your mileage</a:t>
          </a:r>
          <a:r>
            <a:rPr lang="en-U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travel here for coding purposes!</a:t>
          </a:r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3</xdr:col>
      <xdr:colOff>21167</xdr:colOff>
      <xdr:row>34</xdr:row>
      <xdr:rowOff>49389</xdr:rowOff>
    </xdr:from>
    <xdr:to>
      <xdr:col>10</xdr:col>
      <xdr:colOff>853722</xdr:colOff>
      <xdr:row>39</xdr:row>
      <xdr:rowOff>183444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7A62B1E-BEBD-E32A-BD18-25B55B5B7634}"/>
            </a:ext>
          </a:extLst>
        </xdr:cNvPr>
        <xdr:cNvSpPr txBox="1"/>
      </xdr:nvSpPr>
      <xdr:spPr>
        <a:xfrm>
          <a:off x="5623278" y="9574389"/>
          <a:ext cx="6342944" cy="2391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oneCellAnchor>
    <xdr:from>
      <xdr:col>2</xdr:col>
      <xdr:colOff>2231390</xdr:colOff>
      <xdr:row>34</xdr:row>
      <xdr:rowOff>210777</xdr:rowOff>
    </xdr:from>
    <xdr:ext cx="6328834" cy="1782989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7778AD7-52E0-4E87-0B31-B5BEA6FFA527}"/>
            </a:ext>
          </a:extLst>
        </xdr:cNvPr>
        <xdr:cNvSpPr/>
      </xdr:nvSpPr>
      <xdr:spPr>
        <a:xfrm>
          <a:off x="5584190" y="9744244"/>
          <a:ext cx="6328834" cy="178298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Enter only your elected delegate travel expenses in this section for coding purposes.</a:t>
          </a:r>
        </a:p>
      </xdr:txBody>
    </xdr:sp>
    <xdr:clientData/>
  </xdr:oneCellAnchor>
  <xdr:twoCellAnchor>
    <xdr:from>
      <xdr:col>0</xdr:col>
      <xdr:colOff>49389</xdr:colOff>
      <xdr:row>34</xdr:row>
      <xdr:rowOff>35279</xdr:rowOff>
    </xdr:from>
    <xdr:to>
      <xdr:col>1</xdr:col>
      <xdr:colOff>2060222</xdr:colOff>
      <xdr:row>39</xdr:row>
      <xdr:rowOff>190501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634AA41-9B7C-5FB2-23DF-545278DDF8BC}"/>
            </a:ext>
          </a:extLst>
        </xdr:cNvPr>
        <xdr:cNvSpPr txBox="1"/>
      </xdr:nvSpPr>
      <xdr:spPr>
        <a:xfrm>
          <a:off x="49389" y="9560279"/>
          <a:ext cx="3302000" cy="241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oneCellAnchor>
    <xdr:from>
      <xdr:col>0</xdr:col>
      <xdr:colOff>0</xdr:colOff>
      <xdr:row>43</xdr:row>
      <xdr:rowOff>0</xdr:rowOff>
    </xdr:from>
    <xdr:ext cx="11945056" cy="1658055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20C8BB6-3143-4478-A8B2-FB570AF1E820}"/>
            </a:ext>
          </a:extLst>
        </xdr:cNvPr>
        <xdr:cNvSpPr/>
      </xdr:nvSpPr>
      <xdr:spPr>
        <a:xfrm>
          <a:off x="0" y="12812889"/>
          <a:ext cx="11945056" cy="1658055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Only enter other</a:t>
          </a:r>
          <a:r>
            <a:rPr lang="en-U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expenses in this section for coding</a:t>
          </a:r>
          <a:r>
            <a:rPr lang="en-U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purposes</a:t>
          </a:r>
          <a:r>
            <a:rPr lang="en-U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.</a:t>
          </a:r>
        </a:p>
      </xdr:txBody>
    </xdr:sp>
    <xdr:clientData/>
  </xdr:oneCellAnchor>
  <xdr:twoCellAnchor>
    <xdr:from>
      <xdr:col>2</xdr:col>
      <xdr:colOff>2229556</xdr:colOff>
      <xdr:row>49</xdr:row>
      <xdr:rowOff>56444</xdr:rowOff>
    </xdr:from>
    <xdr:to>
      <xdr:col>3</xdr:col>
      <xdr:colOff>1933222</xdr:colOff>
      <xdr:row>51</xdr:row>
      <xdr:rowOff>204611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E050F88-23CE-6A17-5820-BDCC1241855B}"/>
            </a:ext>
          </a:extLst>
        </xdr:cNvPr>
        <xdr:cNvSpPr txBox="1"/>
      </xdr:nvSpPr>
      <xdr:spPr>
        <a:xfrm>
          <a:off x="5588000" y="14795500"/>
          <a:ext cx="1947333" cy="6208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 b="1">
              <a:solidFill>
                <a:schemeClr val="bg1"/>
              </a:solidFill>
            </a:rPr>
            <a:t>Once completed with this form, send all receipts</a:t>
          </a:r>
          <a:r>
            <a:rPr lang="en-US" sz="1050" b="1" baseline="0">
              <a:solidFill>
                <a:schemeClr val="bg1"/>
              </a:solidFill>
            </a:rPr>
            <a:t> and this form back to ESPBC Treasurer.</a:t>
          </a:r>
          <a:endParaRPr lang="en-US" sz="1050" b="1">
            <a:solidFill>
              <a:schemeClr val="bg1"/>
            </a:solidFill>
          </a:endParaRPr>
        </a:p>
      </xdr:txBody>
    </xdr:sp>
    <xdr:clientData/>
  </xdr:twoCellAnchor>
  <xdr:oneCellAnchor>
    <xdr:from>
      <xdr:col>0</xdr:col>
      <xdr:colOff>0</xdr:colOff>
      <xdr:row>55</xdr:row>
      <xdr:rowOff>-1</xdr:rowOff>
    </xdr:from>
    <xdr:ext cx="7556500" cy="13560778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DB444580-E5B1-4EC3-BA1C-DDC949256F6A}"/>
            </a:ext>
          </a:extLst>
        </xdr:cNvPr>
        <xdr:cNvSpPr/>
      </xdr:nvSpPr>
      <xdr:spPr>
        <a:xfrm>
          <a:off x="0" y="16136055"/>
          <a:ext cx="7556500" cy="13560778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Only enter your mileage</a:t>
          </a:r>
          <a:r>
            <a:rPr lang="en-U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travel here!</a:t>
          </a:r>
          <a:endParaRPr 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22576</xdr:colOff>
      <xdr:row>9</xdr:row>
      <xdr:rowOff>105177</xdr:rowOff>
    </xdr:from>
    <xdr:to>
      <xdr:col>2</xdr:col>
      <xdr:colOff>1734961</xdr:colOff>
      <xdr:row>15</xdr:row>
      <xdr:rowOff>176212</xdr:rowOff>
    </xdr:to>
    <xdr:pic>
      <xdr:nvPicPr>
        <xdr:cNvPr id="3" name="Picture 2" descr="A logo with people in the middle&#10;&#10;Description automatically generated">
          <a:extLst>
            <a:ext uri="{FF2B5EF4-FFF2-40B4-BE49-F238E27FC236}">
              <a16:creationId xmlns:a16="http://schemas.microsoft.com/office/drawing/2014/main" id="{AA37841E-9C01-494C-AD07-C933B9F5B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10" t="14600" r="8617" b="13345"/>
        <a:stretch/>
      </xdr:blipFill>
      <xdr:spPr>
        <a:xfrm>
          <a:off x="3381020" y="2080733"/>
          <a:ext cx="1706035" cy="1616766"/>
        </a:xfrm>
        <a:prstGeom prst="rect">
          <a:avLst/>
        </a:prstGeom>
      </xdr:spPr>
    </xdr:pic>
    <xdr:clientData/>
  </xdr:twoCellAnchor>
  <xdr:twoCellAnchor>
    <xdr:from>
      <xdr:col>3</xdr:col>
      <xdr:colOff>1796626</xdr:colOff>
      <xdr:row>14</xdr:row>
      <xdr:rowOff>141111</xdr:rowOff>
    </xdr:from>
    <xdr:to>
      <xdr:col>11</xdr:col>
      <xdr:colOff>3266</xdr:colOff>
      <xdr:row>16</xdr:row>
      <xdr:rowOff>28221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2EC6070-57E1-43A5-A3E0-D92778E5CE9A}"/>
            </a:ext>
          </a:extLst>
        </xdr:cNvPr>
        <xdr:cNvSpPr txBox="1"/>
      </xdr:nvSpPr>
      <xdr:spPr>
        <a:xfrm>
          <a:off x="7398737" y="3386667"/>
          <a:ext cx="4613085" cy="423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b="1" cap="all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OFFICIAL</a:t>
          </a:r>
          <a:r>
            <a:rPr lang="en-US" sz="1050" b="1" cap="all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USE ONLY</a:t>
          </a:r>
        </a:p>
        <a:p>
          <a:pPr algn="r"/>
          <a:r>
            <a:rPr lang="en-US" sz="1050" b="1" cap="none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US" sz="1050" b="1" i="1" cap="none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Information</a:t>
          </a:r>
          <a:r>
            <a:rPr lang="en-US" sz="1050" b="1" i="1" cap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to be completed by Treasurer Only</a:t>
          </a:r>
          <a:r>
            <a:rPr lang="en-US" sz="1050" b="1" cap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en-US" sz="1050" b="1" cap="none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1714218</xdr:colOff>
      <xdr:row>9</xdr:row>
      <xdr:rowOff>179072</xdr:rowOff>
    </xdr:from>
    <xdr:to>
      <xdr:col>5</xdr:col>
      <xdr:colOff>550333</xdr:colOff>
      <xdr:row>12</xdr:row>
      <xdr:rowOff>112891</xdr:rowOff>
    </xdr:to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1E8E0C-CE1D-4BCA-9924-D67613E1D015}"/>
            </a:ext>
          </a:extLst>
        </xdr:cNvPr>
        <xdr:cNvSpPr txBox="1"/>
      </xdr:nvSpPr>
      <xdr:spPr>
        <a:xfrm>
          <a:off x="5072662" y="2154628"/>
          <a:ext cx="3690338" cy="667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 u="sng" cap="all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NOTE</a:t>
          </a:r>
          <a:r>
            <a:rPr lang="en-US" sz="1200" b="1" u="none" cap="all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en-US" sz="1200" b="1" u="none" cap="all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100" b="1" cap="all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submit your reimbursement form via email to espbc treasurer at: </a:t>
          </a:r>
          <a:endParaRPr lang="en-US" sz="1100" b="1" cap="none" baseline="0">
            <a:solidFill>
              <a:srgbClr val="0070C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 b="1" cap="none" baseline="0">
              <a:solidFill>
                <a:srgbClr val="0070C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ESPBCTreasurer@mseanea.org</a:t>
          </a:r>
          <a:endParaRPr lang="en-US" sz="1100">
            <a:solidFill>
              <a:srgbClr val="0070C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800" b="1" u="sng" cap="all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</a:t>
          </a:r>
        </a:p>
        <a:p>
          <a:pPr algn="l"/>
          <a:endParaRPr lang="en-US" sz="1600" b="0" u="none" cap="all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1714500</xdr:colOff>
      <xdr:row>11</xdr:row>
      <xdr:rowOff>225778</xdr:rowOff>
    </xdr:from>
    <xdr:to>
      <xdr:col>5</xdr:col>
      <xdr:colOff>430388</xdr:colOff>
      <xdr:row>15</xdr:row>
      <xdr:rowOff>225777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B418E9F-629B-148F-8CF1-7035FFC9289E}"/>
            </a:ext>
          </a:extLst>
        </xdr:cNvPr>
        <xdr:cNvSpPr txBox="1"/>
      </xdr:nvSpPr>
      <xdr:spPr>
        <a:xfrm>
          <a:off x="5072944" y="2667000"/>
          <a:ext cx="3570111" cy="10724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Policy 3.2</a:t>
          </a:r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states</a:t>
          </a:r>
          <a:r>
            <a:rPr lang="en-US" sz="110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n-US" sz="110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All reimbursement forms must be submitted within 30 days in</a:t>
          </a:r>
          <a:r>
            <a:rPr lang="en-US" sz="110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which expenses were incurred.  </a:t>
          </a:r>
        </a:p>
        <a:p>
          <a:r>
            <a:rPr lang="en-US" sz="11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Policy 3.6 states</a:t>
          </a:r>
          <a:r>
            <a:rPr lang="en-US" sz="110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:  Members of the USLB and ESPBC Negotiation Team are allowed beyond normal. ESPBC is allowing up to 60 days in which expense incurred.</a:t>
          </a:r>
          <a:endParaRPr lang="en-US" sz="110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77610</xdr:rowOff>
    </xdr:from>
    <xdr:to>
      <xdr:col>11</xdr:col>
      <xdr:colOff>22436</xdr:colOff>
      <xdr:row>8</xdr:row>
      <xdr:rowOff>244263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72ED71D-0522-968D-C28E-57E775F3C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7610"/>
          <a:ext cx="12029722" cy="1862667"/>
        </a:xfrm>
        <a:prstGeom prst="rect">
          <a:avLst/>
        </a:prstGeom>
      </xdr:spPr>
    </xdr:pic>
    <xdr:clientData/>
  </xdr:twoCellAnchor>
  <xdr:twoCellAnchor>
    <xdr:from>
      <xdr:col>3</xdr:col>
      <xdr:colOff>24063</xdr:colOff>
      <xdr:row>48</xdr:row>
      <xdr:rowOff>64168</xdr:rowOff>
    </xdr:from>
    <xdr:to>
      <xdr:col>4</xdr:col>
      <xdr:colOff>7909</xdr:colOff>
      <xdr:row>50</xdr:row>
      <xdr:rowOff>221693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D9F0136-D0DA-49AA-B790-F67C28A4179E}"/>
            </a:ext>
          </a:extLst>
        </xdr:cNvPr>
        <xdr:cNvSpPr txBox="1"/>
      </xdr:nvSpPr>
      <xdr:spPr>
        <a:xfrm>
          <a:off x="5614737" y="14782800"/>
          <a:ext cx="1940983" cy="630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 b="1">
              <a:solidFill>
                <a:schemeClr val="bg1"/>
              </a:solidFill>
            </a:rPr>
            <a:t>Once completed with this form, send all receipts</a:t>
          </a:r>
          <a:r>
            <a:rPr lang="en-US" sz="1050" b="1" baseline="0">
              <a:solidFill>
                <a:schemeClr val="bg1"/>
              </a:solidFill>
            </a:rPr>
            <a:t> and this form back to ESPBC Treasurer.</a:t>
          </a:r>
          <a:endParaRPr lang="en-US" sz="105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26736</xdr:colOff>
      <xdr:row>47</xdr:row>
      <xdr:rowOff>180473</xdr:rowOff>
    </xdr:from>
    <xdr:to>
      <xdr:col>1</xdr:col>
      <xdr:colOff>1393101</xdr:colOff>
      <xdr:row>48</xdr:row>
      <xdr:rowOff>236788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3F9CE-4F8C-C011-819D-D189D119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789" y="14611684"/>
          <a:ext cx="1366365" cy="290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?gclid=Cj0KCQiA3uGqBhDdARIsAFeJ5r2fg7j-5s2gc7njKai6XASZWgfO2wuxoz8wQ-4sB-G5FAtu3zAltbYaApDnEALw_wc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sa.gov/travel/plan-book/per-diem-rates?gclid=Cj0KCQiA3uGqBhDdARIsAFeJ5r2fg7j-5s2gc7njKai6XASZWgfO2wuxoz8wQ-4sB-G5FAtu3zAltbYaApDn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44EA-22FF-4DC0-ABD6-3011E69DF0F7}">
  <sheetPr>
    <tabColor rgb="FFFF0000"/>
  </sheetPr>
  <dimension ref="A1:N273"/>
  <sheetViews>
    <sheetView zoomScale="90" zoomScaleNormal="90" zoomScaleSheetLayoutView="90" workbookViewId="0">
      <selection activeCell="O25" sqref="O25"/>
    </sheetView>
  </sheetViews>
  <sheetFormatPr defaultColWidth="8.90625" defaultRowHeight="15.5" x14ac:dyDescent="0.35"/>
  <cols>
    <col min="1" max="1" width="18.453125" style="1" customWidth="1"/>
    <col min="2" max="2" width="29.54296875" style="1" customWidth="1"/>
    <col min="3" max="3" width="32.08984375" style="1" bestFit="1" customWidth="1"/>
    <col min="4" max="4" width="28" style="1" customWidth="1"/>
    <col min="5" max="5" width="9.36328125" style="1" customWidth="1"/>
    <col min="6" max="6" width="9.90625" style="14" customWidth="1"/>
    <col min="7" max="7" width="8.90625" style="1"/>
    <col min="8" max="8" width="6" style="1" customWidth="1"/>
    <col min="9" max="9" width="8.90625" style="1"/>
    <col min="10" max="10" width="7.90625" style="1" customWidth="1"/>
    <col min="11" max="11" width="12.81640625" style="1" customWidth="1"/>
    <col min="12" max="16384" width="8.90625" style="1"/>
  </cols>
  <sheetData>
    <row r="1" spans="1:11" ht="8" customHeight="1" thickBot="1" x14ac:dyDescent="0.4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33.65" customHeight="1" x14ac:dyDescent="0.35">
      <c r="A2" s="70"/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x14ac:dyDescent="0.35">
      <c r="A3" s="23"/>
      <c r="B3" s="2"/>
      <c r="C3" s="2"/>
      <c r="D3" s="2"/>
      <c r="E3" s="2"/>
      <c r="F3" s="3"/>
      <c r="G3" s="2"/>
      <c r="H3" s="2"/>
      <c r="I3" s="2"/>
      <c r="J3" s="2"/>
      <c r="K3" s="24"/>
    </row>
    <row r="4" spans="1:11" x14ac:dyDescent="0.35">
      <c r="A4" s="23"/>
      <c r="B4" s="2"/>
      <c r="C4" s="2"/>
      <c r="D4" s="2"/>
      <c r="E4" s="2"/>
      <c r="F4" s="3"/>
      <c r="G4" s="2"/>
      <c r="H4" s="2"/>
      <c r="I4" s="2"/>
      <c r="J4" s="2"/>
      <c r="K4" s="24"/>
    </row>
    <row r="5" spans="1:11" x14ac:dyDescent="0.35">
      <c r="A5" s="23"/>
      <c r="B5" s="2"/>
      <c r="C5" s="2"/>
      <c r="D5" s="2"/>
      <c r="E5" s="2"/>
      <c r="F5" s="3"/>
      <c r="G5" s="2"/>
      <c r="H5" s="2"/>
      <c r="I5" s="2"/>
      <c r="J5" s="2"/>
      <c r="K5" s="24"/>
    </row>
    <row r="6" spans="1:11" x14ac:dyDescent="0.35">
      <c r="A6" s="23"/>
      <c r="B6"/>
      <c r="C6" s="2"/>
      <c r="D6" s="2"/>
      <c r="E6" s="2"/>
      <c r="F6" s="3"/>
      <c r="G6" s="2"/>
      <c r="H6" s="2"/>
      <c r="I6" s="2"/>
      <c r="J6" s="2"/>
      <c r="K6" s="24"/>
    </row>
    <row r="7" spans="1:11" x14ac:dyDescent="0.35">
      <c r="A7" s="23"/>
      <c r="B7" s="2"/>
      <c r="C7" s="2"/>
      <c r="D7" s="2"/>
      <c r="E7" s="2"/>
      <c r="F7" s="3"/>
      <c r="G7" s="2"/>
      <c r="H7" s="2"/>
      <c r="I7" s="2"/>
      <c r="J7" s="2"/>
      <c r="K7" s="24"/>
    </row>
    <row r="8" spans="1:11" x14ac:dyDescent="0.35">
      <c r="A8" s="23"/>
      <c r="B8" s="2"/>
      <c r="C8" s="2"/>
      <c r="D8" s="2"/>
      <c r="E8" s="2"/>
      <c r="F8" s="3"/>
      <c r="G8" s="2"/>
      <c r="H8" s="2"/>
      <c r="I8" s="2"/>
      <c r="J8" s="2"/>
      <c r="K8" s="24"/>
    </row>
    <row r="9" spans="1:11" ht="21" customHeight="1" x14ac:dyDescent="0.35">
      <c r="A9" s="25"/>
      <c r="B9" s="2"/>
      <c r="C9" s="2"/>
      <c r="D9" s="2"/>
      <c r="E9" s="2"/>
      <c r="F9" s="3"/>
      <c r="G9" s="2"/>
      <c r="H9" s="2"/>
      <c r="I9" s="2"/>
      <c r="J9" s="2"/>
      <c r="K9" s="24"/>
    </row>
    <row r="10" spans="1:11" x14ac:dyDescent="0.35">
      <c r="A10" s="73" t="s">
        <v>0</v>
      </c>
      <c r="B10" s="74"/>
      <c r="C10" s="74"/>
      <c r="D10" s="26"/>
      <c r="E10" s="26"/>
      <c r="F10" s="27"/>
      <c r="G10" s="26"/>
      <c r="H10" s="26"/>
      <c r="I10" s="26"/>
      <c r="J10" s="26"/>
      <c r="K10" s="28"/>
    </row>
    <row r="11" spans="1:11" ht="21" customHeight="1" x14ac:dyDescent="0.35">
      <c r="A11" s="29" t="s">
        <v>1</v>
      </c>
      <c r="B11" s="4" t="s">
        <v>47</v>
      </c>
      <c r="C11" s="2"/>
      <c r="D11" s="2"/>
      <c r="E11" s="2"/>
      <c r="F11" s="60" t="s">
        <v>2</v>
      </c>
      <c r="G11" s="60"/>
      <c r="H11" s="60"/>
      <c r="I11" s="61"/>
      <c r="J11" s="62"/>
      <c r="K11" s="63"/>
    </row>
    <row r="12" spans="1:11" ht="21" customHeight="1" x14ac:dyDescent="0.35">
      <c r="A12" s="29" t="s">
        <v>3</v>
      </c>
      <c r="B12" s="5" t="s">
        <v>48</v>
      </c>
      <c r="C12" s="2"/>
      <c r="D12" s="2"/>
      <c r="E12" s="2"/>
      <c r="F12" s="60" t="s">
        <v>4</v>
      </c>
      <c r="G12" s="60"/>
      <c r="H12" s="60"/>
      <c r="I12" s="61"/>
      <c r="J12" s="62"/>
      <c r="K12" s="63"/>
    </row>
    <row r="13" spans="1:11" ht="21" customHeight="1" x14ac:dyDescent="0.35">
      <c r="A13" s="29" t="s">
        <v>5</v>
      </c>
      <c r="B13" s="5" t="s">
        <v>49</v>
      </c>
      <c r="C13" s="2"/>
      <c r="D13" s="2"/>
      <c r="E13" s="2"/>
      <c r="F13" s="60" t="s">
        <v>6</v>
      </c>
      <c r="G13" s="60"/>
      <c r="H13" s="60"/>
      <c r="I13" s="61"/>
      <c r="J13" s="62"/>
      <c r="K13" s="63"/>
    </row>
    <row r="14" spans="1:11" ht="21" customHeight="1" x14ac:dyDescent="0.35">
      <c r="A14" s="29" t="s">
        <v>7</v>
      </c>
      <c r="B14" s="5" t="s">
        <v>50</v>
      </c>
      <c r="C14" s="2"/>
      <c r="D14" s="2"/>
      <c r="E14" s="2"/>
      <c r="F14" s="60" t="s">
        <v>8</v>
      </c>
      <c r="G14" s="60"/>
      <c r="H14" s="60"/>
      <c r="I14" s="61"/>
      <c r="J14" s="62"/>
      <c r="K14" s="63"/>
    </row>
    <row r="15" spans="1:11" ht="21" customHeight="1" x14ac:dyDescent="0.35">
      <c r="A15" s="29" t="s">
        <v>9</v>
      </c>
      <c r="B15" s="5" t="s">
        <v>51</v>
      </c>
      <c r="C15" s="2"/>
      <c r="D15" s="2"/>
      <c r="E15" s="2"/>
      <c r="F15" s="3"/>
      <c r="G15" s="2"/>
      <c r="H15" s="2"/>
      <c r="I15" s="2"/>
      <c r="J15" s="2"/>
      <c r="K15" s="24"/>
    </row>
    <row r="16" spans="1:11" ht="21" customHeight="1" x14ac:dyDescent="0.35">
      <c r="A16" s="29" t="s">
        <v>10</v>
      </c>
      <c r="B16" s="5" t="s">
        <v>52</v>
      </c>
      <c r="C16" s="2"/>
      <c r="D16" s="2"/>
      <c r="E16" s="2"/>
      <c r="F16" s="3"/>
      <c r="G16" s="2"/>
      <c r="H16" s="2"/>
      <c r="I16" s="2"/>
      <c r="J16" s="2"/>
      <c r="K16" s="24"/>
    </row>
    <row r="17" spans="1:14" x14ac:dyDescent="0.35">
      <c r="A17" s="64" t="s">
        <v>45</v>
      </c>
      <c r="B17" s="65"/>
      <c r="C17" s="65"/>
      <c r="D17" s="65"/>
      <c r="E17" s="65"/>
      <c r="F17" s="65"/>
      <c r="G17" s="65"/>
      <c r="H17" s="65"/>
      <c r="I17" s="65"/>
      <c r="J17" s="65"/>
      <c r="K17" s="66"/>
    </row>
    <row r="18" spans="1:14" s="8" customFormat="1" ht="26.5" customHeight="1" x14ac:dyDescent="0.3">
      <c r="A18" s="30" t="s">
        <v>11</v>
      </c>
      <c r="B18" s="6" t="s">
        <v>12</v>
      </c>
      <c r="C18" s="6" t="s">
        <v>13</v>
      </c>
      <c r="D18" s="6" t="s">
        <v>14</v>
      </c>
      <c r="E18" s="7" t="s">
        <v>15</v>
      </c>
      <c r="F18" s="7" t="s">
        <v>16</v>
      </c>
      <c r="G18" s="67" t="s">
        <v>17</v>
      </c>
      <c r="H18" s="67"/>
      <c r="I18" s="67" t="s">
        <v>18</v>
      </c>
      <c r="J18" s="67"/>
      <c r="K18" s="68"/>
    </row>
    <row r="19" spans="1:14" ht="26.5" customHeight="1" x14ac:dyDescent="0.35">
      <c r="A19" s="31"/>
      <c r="B19" s="16"/>
      <c r="C19" s="17"/>
      <c r="D19" s="17"/>
      <c r="E19" s="22">
        <v>0.7</v>
      </c>
      <c r="F19" s="19"/>
      <c r="G19" s="75">
        <f>SUM(E19*F19)</f>
        <v>0</v>
      </c>
      <c r="H19" s="75"/>
      <c r="I19" s="78"/>
      <c r="J19" s="78"/>
      <c r="K19" s="79"/>
      <c r="N19" s="8"/>
    </row>
    <row r="20" spans="1:14" ht="26.5" customHeight="1" x14ac:dyDescent="0.35">
      <c r="A20" s="32"/>
      <c r="B20" s="18"/>
      <c r="C20" s="18"/>
      <c r="D20" s="18"/>
      <c r="E20" s="22">
        <v>0.7</v>
      </c>
      <c r="F20" s="20"/>
      <c r="G20" s="75">
        <f t="shared" ref="G20:G31" si="0">SUM(E20*F20)</f>
        <v>0</v>
      </c>
      <c r="H20" s="75"/>
      <c r="I20" s="76"/>
      <c r="J20" s="76"/>
      <c r="K20" s="77"/>
    </row>
    <row r="21" spans="1:14" ht="26.5" customHeight="1" x14ac:dyDescent="0.35">
      <c r="A21" s="32"/>
      <c r="B21" s="18"/>
      <c r="C21" s="18"/>
      <c r="D21" s="18"/>
      <c r="E21" s="22">
        <v>0.7</v>
      </c>
      <c r="F21" s="20"/>
      <c r="G21" s="75">
        <f t="shared" si="0"/>
        <v>0</v>
      </c>
      <c r="H21" s="75"/>
      <c r="I21" s="76"/>
      <c r="J21" s="76"/>
      <c r="K21" s="77"/>
    </row>
    <row r="22" spans="1:14" ht="26.5" customHeight="1" x14ac:dyDescent="0.35">
      <c r="A22" s="32"/>
      <c r="B22" s="18"/>
      <c r="C22" s="18"/>
      <c r="D22" s="18"/>
      <c r="E22" s="22">
        <v>0.7</v>
      </c>
      <c r="F22" s="20"/>
      <c r="G22" s="75">
        <f t="shared" si="0"/>
        <v>0</v>
      </c>
      <c r="H22" s="75"/>
      <c r="I22" s="76"/>
      <c r="J22" s="76"/>
      <c r="K22" s="77"/>
    </row>
    <row r="23" spans="1:14" ht="26.5" customHeight="1" x14ac:dyDescent="0.35">
      <c r="A23" s="32"/>
      <c r="B23" s="18"/>
      <c r="C23" s="18"/>
      <c r="D23" s="18"/>
      <c r="E23" s="22">
        <v>0.7</v>
      </c>
      <c r="F23" s="20"/>
      <c r="G23" s="75">
        <f t="shared" si="0"/>
        <v>0</v>
      </c>
      <c r="H23" s="75"/>
      <c r="I23" s="76"/>
      <c r="J23" s="76"/>
      <c r="K23" s="77"/>
    </row>
    <row r="24" spans="1:14" ht="26.5" customHeight="1" x14ac:dyDescent="0.35">
      <c r="A24" s="32"/>
      <c r="B24" s="18"/>
      <c r="C24" s="18"/>
      <c r="D24" s="18"/>
      <c r="E24" s="22">
        <v>0.7</v>
      </c>
      <c r="F24" s="20"/>
      <c r="G24" s="75">
        <f t="shared" si="0"/>
        <v>0</v>
      </c>
      <c r="H24" s="75"/>
      <c r="I24" s="76"/>
      <c r="J24" s="76"/>
      <c r="K24" s="77"/>
    </row>
    <row r="25" spans="1:14" ht="26.5" customHeight="1" x14ac:dyDescent="0.35">
      <c r="A25" s="32"/>
      <c r="B25" s="18"/>
      <c r="C25" s="18"/>
      <c r="D25" s="18"/>
      <c r="E25" s="22">
        <v>0.7</v>
      </c>
      <c r="F25" s="20"/>
      <c r="G25" s="75">
        <f t="shared" si="0"/>
        <v>0</v>
      </c>
      <c r="H25" s="75"/>
      <c r="I25" s="76"/>
      <c r="J25" s="76"/>
      <c r="K25" s="77"/>
    </row>
    <row r="26" spans="1:14" ht="26.5" customHeight="1" x14ac:dyDescent="0.35">
      <c r="A26" s="32"/>
      <c r="B26" s="18"/>
      <c r="C26" s="18"/>
      <c r="D26" s="18"/>
      <c r="E26" s="22">
        <v>0.7</v>
      </c>
      <c r="F26" s="20"/>
      <c r="G26" s="75">
        <f t="shared" si="0"/>
        <v>0</v>
      </c>
      <c r="H26" s="75"/>
      <c r="I26" s="76"/>
      <c r="J26" s="76"/>
      <c r="K26" s="77"/>
    </row>
    <row r="27" spans="1:14" ht="26.5" customHeight="1" x14ac:dyDescent="0.35">
      <c r="A27" s="32"/>
      <c r="B27" s="18"/>
      <c r="C27" s="18"/>
      <c r="D27" s="18"/>
      <c r="E27" s="22">
        <v>0.7</v>
      </c>
      <c r="F27" s="20"/>
      <c r="G27" s="75">
        <f t="shared" si="0"/>
        <v>0</v>
      </c>
      <c r="H27" s="75"/>
      <c r="I27" s="76"/>
      <c r="J27" s="76"/>
      <c r="K27" s="77"/>
    </row>
    <row r="28" spans="1:14" ht="26.5" customHeight="1" x14ac:dyDescent="0.35">
      <c r="A28" s="32"/>
      <c r="B28" s="18"/>
      <c r="C28" s="18"/>
      <c r="D28" s="18"/>
      <c r="E28" s="22">
        <v>0.7</v>
      </c>
      <c r="F28" s="20"/>
      <c r="G28" s="75">
        <f t="shared" si="0"/>
        <v>0</v>
      </c>
      <c r="H28" s="75"/>
      <c r="I28" s="76"/>
      <c r="J28" s="76"/>
      <c r="K28" s="77"/>
    </row>
    <row r="29" spans="1:14" ht="26.5" customHeight="1" x14ac:dyDescent="0.35">
      <c r="A29" s="32"/>
      <c r="B29" s="18"/>
      <c r="C29" s="18"/>
      <c r="D29" s="18"/>
      <c r="E29" s="22">
        <v>0.7</v>
      </c>
      <c r="F29" s="20"/>
      <c r="G29" s="75">
        <f t="shared" si="0"/>
        <v>0</v>
      </c>
      <c r="H29" s="75"/>
      <c r="I29" s="76"/>
      <c r="J29" s="76"/>
      <c r="K29" s="77"/>
    </row>
    <row r="30" spans="1:14" ht="26.5" customHeight="1" x14ac:dyDescent="0.35">
      <c r="A30" s="32"/>
      <c r="B30" s="18"/>
      <c r="C30" s="18"/>
      <c r="D30" s="18"/>
      <c r="E30" s="22">
        <v>0.7</v>
      </c>
      <c r="F30" s="20"/>
      <c r="G30" s="75">
        <f t="shared" si="0"/>
        <v>0</v>
      </c>
      <c r="H30" s="75"/>
      <c r="I30" s="76"/>
      <c r="J30" s="76"/>
      <c r="K30" s="77"/>
    </row>
    <row r="31" spans="1:14" ht="26.5" customHeight="1" x14ac:dyDescent="0.35">
      <c r="A31" s="32"/>
      <c r="B31" s="18"/>
      <c r="C31" s="18"/>
      <c r="D31" s="18"/>
      <c r="E31" s="22">
        <v>0.7</v>
      </c>
      <c r="F31" s="20"/>
      <c r="G31" s="75">
        <f t="shared" si="0"/>
        <v>0</v>
      </c>
      <c r="H31" s="75"/>
      <c r="I31" s="76"/>
      <c r="J31" s="76"/>
      <c r="K31" s="77"/>
    </row>
    <row r="32" spans="1:14" ht="18.649999999999999" customHeight="1" x14ac:dyDescent="0.35">
      <c r="A32" s="91" t="s">
        <v>19</v>
      </c>
      <c r="B32" s="92"/>
      <c r="C32" s="92"/>
      <c r="D32" s="92"/>
      <c r="E32" s="92"/>
      <c r="F32" s="93"/>
      <c r="G32" s="94">
        <f>SUM(G19:H31)</f>
        <v>0</v>
      </c>
      <c r="H32" s="95"/>
      <c r="I32" s="96"/>
      <c r="J32" s="97"/>
      <c r="K32" s="98"/>
    </row>
    <row r="33" spans="1:11" ht="18.649999999999999" customHeight="1" x14ac:dyDescent="0.35">
      <c r="A33" s="99" t="s">
        <v>40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1"/>
    </row>
    <row r="34" spans="1:11" ht="26.5" customHeight="1" x14ac:dyDescent="0.35">
      <c r="A34" s="33" t="s">
        <v>20</v>
      </c>
      <c r="B34" s="11" t="s">
        <v>21</v>
      </c>
      <c r="C34" s="11" t="s">
        <v>22</v>
      </c>
      <c r="D34" s="80" t="s">
        <v>23</v>
      </c>
      <c r="E34" s="81"/>
      <c r="F34" s="82"/>
      <c r="G34" s="67" t="s">
        <v>17</v>
      </c>
      <c r="H34" s="67"/>
      <c r="I34" s="80" t="s">
        <v>18</v>
      </c>
      <c r="J34" s="81"/>
      <c r="K34" s="83"/>
    </row>
    <row r="35" spans="1:11" ht="25.5" customHeight="1" x14ac:dyDescent="0.35">
      <c r="A35" s="34"/>
      <c r="B35" s="21"/>
      <c r="C35" s="9" t="s">
        <v>38</v>
      </c>
      <c r="D35" s="84"/>
      <c r="E35" s="85"/>
      <c r="F35" s="86"/>
      <c r="G35" s="87"/>
      <c r="H35" s="87"/>
      <c r="I35" s="88" t="s">
        <v>43</v>
      </c>
      <c r="J35" s="89"/>
      <c r="K35" s="90"/>
    </row>
    <row r="36" spans="1:11" ht="39" x14ac:dyDescent="0.35">
      <c r="A36" s="34"/>
      <c r="B36" s="21"/>
      <c r="C36" s="9" t="s">
        <v>39</v>
      </c>
      <c r="D36" s="84"/>
      <c r="E36" s="85"/>
      <c r="F36" s="86"/>
      <c r="G36" s="103"/>
      <c r="H36" s="104"/>
      <c r="I36" s="88" t="s">
        <v>42</v>
      </c>
      <c r="J36" s="89"/>
      <c r="K36" s="90"/>
    </row>
    <row r="37" spans="1:11" ht="53.5" customHeight="1" x14ac:dyDescent="0.35">
      <c r="A37" s="34"/>
      <c r="B37" s="21"/>
      <c r="C37" s="12" t="s">
        <v>24</v>
      </c>
      <c r="D37" s="84"/>
      <c r="E37" s="85"/>
      <c r="F37" s="86"/>
      <c r="G37" s="103"/>
      <c r="H37" s="104"/>
      <c r="I37" s="105" t="s">
        <v>44</v>
      </c>
      <c r="J37" s="106"/>
      <c r="K37" s="107"/>
    </row>
    <row r="38" spans="1:11" ht="38.5" customHeight="1" x14ac:dyDescent="0.35">
      <c r="A38" s="34"/>
      <c r="B38" s="21"/>
      <c r="C38" s="10" t="s">
        <v>25</v>
      </c>
      <c r="D38" s="84"/>
      <c r="E38" s="85"/>
      <c r="F38" s="86"/>
      <c r="G38" s="87"/>
      <c r="H38" s="87"/>
      <c r="I38" s="88"/>
      <c r="J38" s="89"/>
      <c r="K38" s="90"/>
    </row>
    <row r="39" spans="1:11" ht="21.65" customHeight="1" x14ac:dyDescent="0.35">
      <c r="A39" s="34"/>
      <c r="B39" s="21"/>
      <c r="C39" s="10" t="s">
        <v>37</v>
      </c>
      <c r="D39" s="84"/>
      <c r="E39" s="85"/>
      <c r="F39" s="86"/>
      <c r="G39" s="87"/>
      <c r="H39" s="87"/>
      <c r="I39" s="84"/>
      <c r="J39" s="85"/>
      <c r="K39" s="102"/>
    </row>
    <row r="40" spans="1:11" ht="18" customHeight="1" x14ac:dyDescent="0.35">
      <c r="A40" s="35"/>
      <c r="B40" s="21"/>
      <c r="C40" s="9" t="s">
        <v>26</v>
      </c>
      <c r="D40" s="84"/>
      <c r="E40" s="85"/>
      <c r="F40" s="86"/>
      <c r="G40" s="87"/>
      <c r="H40" s="87"/>
      <c r="I40" s="84"/>
      <c r="J40" s="85"/>
      <c r="K40" s="102"/>
    </row>
    <row r="41" spans="1:11" ht="18.649999999999999" customHeight="1" x14ac:dyDescent="0.35">
      <c r="A41" s="91" t="s">
        <v>19</v>
      </c>
      <c r="B41" s="92"/>
      <c r="C41" s="92"/>
      <c r="D41" s="92"/>
      <c r="E41" s="92"/>
      <c r="F41" s="93"/>
      <c r="G41" s="94">
        <f>SUM(G35:H40)</f>
        <v>0</v>
      </c>
      <c r="H41" s="95"/>
      <c r="I41" s="96"/>
      <c r="J41" s="97"/>
      <c r="K41" s="98"/>
    </row>
    <row r="42" spans="1:11" ht="18.649999999999999" customHeight="1" x14ac:dyDescent="0.35">
      <c r="A42" s="108" t="s">
        <v>41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10"/>
    </row>
    <row r="43" spans="1:11" ht="26.5" customHeight="1" x14ac:dyDescent="0.35">
      <c r="A43" s="36" t="s">
        <v>27</v>
      </c>
      <c r="B43" s="13" t="s">
        <v>28</v>
      </c>
      <c r="C43" s="13" t="s">
        <v>22</v>
      </c>
      <c r="D43" s="111" t="s">
        <v>23</v>
      </c>
      <c r="E43" s="112"/>
      <c r="F43" s="113"/>
      <c r="G43" s="114" t="s">
        <v>17</v>
      </c>
      <c r="H43" s="114"/>
      <c r="I43" s="111" t="s">
        <v>18</v>
      </c>
      <c r="J43" s="112"/>
      <c r="K43" s="115"/>
    </row>
    <row r="44" spans="1:11" ht="26.5" customHeight="1" x14ac:dyDescent="0.35">
      <c r="A44" s="37"/>
      <c r="B44" s="10"/>
      <c r="C44" s="10"/>
      <c r="D44" s="116"/>
      <c r="E44" s="117"/>
      <c r="F44" s="118"/>
      <c r="G44" s="75"/>
      <c r="H44" s="75"/>
      <c r="I44" s="116"/>
      <c r="J44" s="117"/>
      <c r="K44" s="119"/>
    </row>
    <row r="45" spans="1:11" ht="26.5" customHeight="1" x14ac:dyDescent="0.35">
      <c r="A45" s="37"/>
      <c r="B45" s="10"/>
      <c r="C45" s="10"/>
      <c r="D45" s="116"/>
      <c r="E45" s="117"/>
      <c r="F45" s="118"/>
      <c r="G45" s="75"/>
      <c r="H45" s="75"/>
      <c r="I45" s="116"/>
      <c r="J45" s="117"/>
      <c r="K45" s="119"/>
    </row>
    <row r="46" spans="1:11" ht="26.5" customHeight="1" x14ac:dyDescent="0.35">
      <c r="A46" s="37"/>
      <c r="B46" s="10"/>
      <c r="C46" s="10"/>
      <c r="D46" s="116"/>
      <c r="E46" s="117"/>
      <c r="F46" s="118"/>
      <c r="G46" s="75"/>
      <c r="H46" s="75"/>
      <c r="I46" s="116"/>
      <c r="J46" s="117"/>
      <c r="K46" s="119"/>
    </row>
    <row r="47" spans="1:11" ht="26.5" customHeight="1" x14ac:dyDescent="0.35">
      <c r="A47" s="37"/>
      <c r="B47" s="10"/>
      <c r="C47" s="10"/>
      <c r="D47" s="116"/>
      <c r="E47" s="117"/>
      <c r="F47" s="118"/>
      <c r="G47" s="75"/>
      <c r="H47" s="75"/>
      <c r="I47" s="116"/>
      <c r="J47" s="117"/>
      <c r="K47" s="119"/>
    </row>
    <row r="48" spans="1:11" ht="26.5" customHeight="1" x14ac:dyDescent="0.35">
      <c r="A48" s="37"/>
      <c r="B48" s="10"/>
      <c r="C48" s="10"/>
      <c r="D48" s="116"/>
      <c r="E48" s="117"/>
      <c r="F48" s="118"/>
      <c r="G48" s="75"/>
      <c r="H48" s="75"/>
      <c r="I48" s="116"/>
      <c r="J48" s="117"/>
      <c r="K48" s="119"/>
    </row>
    <row r="49" spans="1:11" ht="18.649999999999999" customHeight="1" x14ac:dyDescent="0.35">
      <c r="A49" s="91" t="s">
        <v>29</v>
      </c>
      <c r="B49" s="92"/>
      <c r="C49" s="92"/>
      <c r="D49" s="92"/>
      <c r="E49" s="92"/>
      <c r="F49" s="93"/>
      <c r="G49" s="94">
        <f>SUM(G44:H48)</f>
        <v>0</v>
      </c>
      <c r="H49" s="95"/>
      <c r="I49" s="96"/>
      <c r="J49" s="97"/>
      <c r="K49" s="98"/>
    </row>
    <row r="50" spans="1:11" ht="19.399999999999999" customHeight="1" x14ac:dyDescent="0.35">
      <c r="A50" s="38" t="s">
        <v>30</v>
      </c>
      <c r="B50" s="120" t="s">
        <v>53</v>
      </c>
      <c r="C50" s="121"/>
      <c r="D50" s="149"/>
      <c r="E50" s="122" t="s">
        <v>31</v>
      </c>
      <c r="F50" s="123"/>
      <c r="G50" s="123"/>
      <c r="H50" s="124"/>
      <c r="I50" s="136">
        <f>SUM(G32+G41+G49+G97)</f>
        <v>0</v>
      </c>
      <c r="J50" s="137"/>
      <c r="K50" s="138"/>
    </row>
    <row r="51" spans="1:11" ht="18.649999999999999" customHeight="1" x14ac:dyDescent="0.35">
      <c r="A51" s="38" t="s">
        <v>32</v>
      </c>
      <c r="B51" s="120" t="s">
        <v>54</v>
      </c>
      <c r="C51" s="121"/>
      <c r="D51" s="150"/>
      <c r="E51" s="122" t="s">
        <v>33</v>
      </c>
      <c r="F51" s="123"/>
      <c r="G51" s="123"/>
      <c r="H51" s="124"/>
      <c r="I51" s="125"/>
      <c r="J51" s="126"/>
      <c r="K51" s="127"/>
    </row>
    <row r="52" spans="1:11" ht="18.649999999999999" customHeight="1" thickBot="1" x14ac:dyDescent="0.4">
      <c r="A52" s="39" t="s">
        <v>34</v>
      </c>
      <c r="B52" s="128"/>
      <c r="C52" s="129"/>
      <c r="D52" s="151"/>
      <c r="E52" s="130" t="s">
        <v>35</v>
      </c>
      <c r="F52" s="131"/>
      <c r="G52" s="131"/>
      <c r="H52" s="132"/>
      <c r="I52" s="133">
        <f>SUM(I50-I51)</f>
        <v>0</v>
      </c>
      <c r="J52" s="134"/>
      <c r="K52" s="135"/>
    </row>
    <row r="53" spans="1:11" ht="12" customHeight="1" thickBot="1" x14ac:dyDescent="0.4">
      <c r="A53" s="2"/>
      <c r="B53" s="2"/>
      <c r="C53" s="2"/>
      <c r="D53" s="2"/>
      <c r="E53" s="2"/>
      <c r="F53" s="3"/>
      <c r="G53" s="15"/>
      <c r="H53" s="15"/>
      <c r="I53" s="2"/>
      <c r="J53" s="2"/>
      <c r="K53" s="2"/>
    </row>
    <row r="54" spans="1:11" x14ac:dyDescent="0.35">
      <c r="A54" s="40" t="s">
        <v>46</v>
      </c>
      <c r="B54" s="41"/>
      <c r="C54" s="41"/>
      <c r="D54" s="41"/>
      <c r="E54" s="41"/>
      <c r="F54" s="42"/>
      <c r="G54" s="41"/>
      <c r="H54" s="41"/>
      <c r="I54" s="41"/>
      <c r="J54" s="41"/>
      <c r="K54" s="43"/>
    </row>
    <row r="55" spans="1:11" s="8" customFormat="1" ht="26.5" customHeight="1" x14ac:dyDescent="0.3">
      <c r="A55" s="30" t="s">
        <v>11</v>
      </c>
      <c r="B55" s="6" t="s">
        <v>12</v>
      </c>
      <c r="C55" s="6" t="s">
        <v>13</v>
      </c>
      <c r="D55" s="6" t="s">
        <v>14</v>
      </c>
      <c r="E55" s="7" t="s">
        <v>15</v>
      </c>
      <c r="F55" s="7" t="s">
        <v>16</v>
      </c>
      <c r="G55" s="67" t="s">
        <v>17</v>
      </c>
      <c r="H55" s="67"/>
      <c r="I55" s="67" t="s">
        <v>18</v>
      </c>
      <c r="J55" s="67"/>
      <c r="K55" s="68"/>
    </row>
    <row r="56" spans="1:11" ht="26.15" customHeight="1" x14ac:dyDescent="0.35">
      <c r="A56" s="32"/>
      <c r="B56" s="18"/>
      <c r="C56" s="18"/>
      <c r="D56" s="18"/>
      <c r="E56" s="22">
        <v>0.7</v>
      </c>
      <c r="F56" s="20"/>
      <c r="G56" s="139">
        <f>SUM(E56*F56)</f>
        <v>0</v>
      </c>
      <c r="H56" s="139"/>
      <c r="I56" s="140"/>
      <c r="J56" s="140"/>
      <c r="K56" s="141"/>
    </row>
    <row r="57" spans="1:11" ht="26.15" customHeight="1" x14ac:dyDescent="0.35">
      <c r="A57" s="32"/>
      <c r="B57" s="18"/>
      <c r="C57" s="18"/>
      <c r="D57" s="18"/>
      <c r="E57" s="22">
        <v>0.7</v>
      </c>
      <c r="F57" s="20"/>
      <c r="G57" s="139">
        <f t="shared" ref="G57:G96" si="1">SUM(E57*F57)</f>
        <v>0</v>
      </c>
      <c r="H57" s="139"/>
      <c r="I57" s="140"/>
      <c r="J57" s="140"/>
      <c r="K57" s="141"/>
    </row>
    <row r="58" spans="1:11" ht="26.15" customHeight="1" x14ac:dyDescent="0.35">
      <c r="A58" s="32"/>
      <c r="B58" s="18"/>
      <c r="C58" s="18"/>
      <c r="D58" s="18"/>
      <c r="E58" s="22">
        <v>0.7</v>
      </c>
      <c r="F58" s="20"/>
      <c r="G58" s="139">
        <f t="shared" si="1"/>
        <v>0</v>
      </c>
      <c r="H58" s="139"/>
      <c r="I58" s="140"/>
      <c r="J58" s="140"/>
      <c r="K58" s="141"/>
    </row>
    <row r="59" spans="1:11" ht="26.15" customHeight="1" x14ac:dyDescent="0.35">
      <c r="A59" s="32"/>
      <c r="B59" s="18"/>
      <c r="C59" s="18"/>
      <c r="D59" s="18"/>
      <c r="E59" s="22">
        <v>0.7</v>
      </c>
      <c r="F59" s="20"/>
      <c r="G59" s="139">
        <f t="shared" si="1"/>
        <v>0</v>
      </c>
      <c r="H59" s="139"/>
      <c r="I59" s="140"/>
      <c r="J59" s="140"/>
      <c r="K59" s="141"/>
    </row>
    <row r="60" spans="1:11" ht="26.15" customHeight="1" x14ac:dyDescent="0.35">
      <c r="A60" s="32"/>
      <c r="B60" s="18"/>
      <c r="C60" s="18"/>
      <c r="D60" s="18"/>
      <c r="E60" s="22">
        <v>0.7</v>
      </c>
      <c r="F60" s="20"/>
      <c r="G60" s="139">
        <f t="shared" si="1"/>
        <v>0</v>
      </c>
      <c r="H60" s="139"/>
      <c r="I60" s="140"/>
      <c r="J60" s="140"/>
      <c r="K60" s="141"/>
    </row>
    <row r="61" spans="1:11" ht="26.15" customHeight="1" x14ac:dyDescent="0.35">
      <c r="A61" s="32"/>
      <c r="B61" s="18"/>
      <c r="C61" s="18"/>
      <c r="D61" s="18"/>
      <c r="E61" s="22">
        <v>0.7</v>
      </c>
      <c r="F61" s="20"/>
      <c r="G61" s="139">
        <f t="shared" si="1"/>
        <v>0</v>
      </c>
      <c r="H61" s="139"/>
      <c r="I61" s="140"/>
      <c r="J61" s="140"/>
      <c r="K61" s="141"/>
    </row>
    <row r="62" spans="1:11" ht="26.15" customHeight="1" x14ac:dyDescent="0.35">
      <c r="A62" s="32"/>
      <c r="B62" s="18"/>
      <c r="C62" s="18"/>
      <c r="D62" s="18"/>
      <c r="E62" s="22">
        <v>0.7</v>
      </c>
      <c r="F62" s="20"/>
      <c r="G62" s="139">
        <f t="shared" si="1"/>
        <v>0</v>
      </c>
      <c r="H62" s="139"/>
      <c r="I62" s="140"/>
      <c r="J62" s="140"/>
      <c r="K62" s="141"/>
    </row>
    <row r="63" spans="1:11" ht="26.15" customHeight="1" x14ac:dyDescent="0.35">
      <c r="A63" s="32"/>
      <c r="B63" s="18"/>
      <c r="C63" s="18"/>
      <c r="D63" s="18"/>
      <c r="E63" s="22">
        <v>0.7</v>
      </c>
      <c r="F63" s="20"/>
      <c r="G63" s="139">
        <f t="shared" si="1"/>
        <v>0</v>
      </c>
      <c r="H63" s="139"/>
      <c r="I63" s="140"/>
      <c r="J63" s="140"/>
      <c r="K63" s="141"/>
    </row>
    <row r="64" spans="1:11" ht="26.15" customHeight="1" x14ac:dyDescent="0.35">
      <c r="A64" s="32"/>
      <c r="B64" s="18"/>
      <c r="C64" s="18"/>
      <c r="D64" s="18"/>
      <c r="E64" s="22">
        <v>0.7</v>
      </c>
      <c r="F64" s="20"/>
      <c r="G64" s="139">
        <f t="shared" si="1"/>
        <v>0</v>
      </c>
      <c r="H64" s="139"/>
      <c r="I64" s="140"/>
      <c r="J64" s="140"/>
      <c r="K64" s="141"/>
    </row>
    <row r="65" spans="1:11" ht="26.15" customHeight="1" x14ac:dyDescent="0.35">
      <c r="A65" s="32"/>
      <c r="B65" s="18"/>
      <c r="C65" s="18"/>
      <c r="D65" s="18"/>
      <c r="E65" s="22">
        <v>0.7</v>
      </c>
      <c r="F65" s="20"/>
      <c r="G65" s="139">
        <f t="shared" si="1"/>
        <v>0</v>
      </c>
      <c r="H65" s="139"/>
      <c r="I65" s="140"/>
      <c r="J65" s="140"/>
      <c r="K65" s="141"/>
    </row>
    <row r="66" spans="1:11" ht="26.15" customHeight="1" x14ac:dyDescent="0.35">
      <c r="A66" s="32"/>
      <c r="B66" s="18"/>
      <c r="C66" s="18"/>
      <c r="D66" s="18"/>
      <c r="E66" s="22">
        <v>0.7</v>
      </c>
      <c r="F66" s="20"/>
      <c r="G66" s="139">
        <f t="shared" si="1"/>
        <v>0</v>
      </c>
      <c r="H66" s="139"/>
      <c r="I66" s="140"/>
      <c r="J66" s="140"/>
      <c r="K66" s="141"/>
    </row>
    <row r="67" spans="1:11" ht="26.15" customHeight="1" x14ac:dyDescent="0.35">
      <c r="A67" s="32"/>
      <c r="B67" s="18"/>
      <c r="C67" s="18"/>
      <c r="D67" s="18"/>
      <c r="E67" s="22">
        <v>0.7</v>
      </c>
      <c r="F67" s="20"/>
      <c r="G67" s="139">
        <f t="shared" si="1"/>
        <v>0</v>
      </c>
      <c r="H67" s="139"/>
      <c r="I67" s="140"/>
      <c r="J67" s="140"/>
      <c r="K67" s="141"/>
    </row>
    <row r="68" spans="1:11" ht="26.15" customHeight="1" x14ac:dyDescent="0.35">
      <c r="A68" s="32"/>
      <c r="B68" s="18"/>
      <c r="C68" s="18"/>
      <c r="D68" s="18"/>
      <c r="E68" s="22">
        <v>0.7</v>
      </c>
      <c r="F68" s="20"/>
      <c r="G68" s="139">
        <f t="shared" si="1"/>
        <v>0</v>
      </c>
      <c r="H68" s="139"/>
      <c r="I68" s="140"/>
      <c r="J68" s="140"/>
      <c r="K68" s="141"/>
    </row>
    <row r="69" spans="1:11" ht="26.15" customHeight="1" x14ac:dyDescent="0.35">
      <c r="A69" s="32"/>
      <c r="B69" s="18"/>
      <c r="C69" s="18"/>
      <c r="D69" s="18"/>
      <c r="E69" s="22">
        <v>0.7</v>
      </c>
      <c r="F69" s="20"/>
      <c r="G69" s="139">
        <f t="shared" si="1"/>
        <v>0</v>
      </c>
      <c r="H69" s="139"/>
      <c r="I69" s="140"/>
      <c r="J69" s="140"/>
      <c r="K69" s="141"/>
    </row>
    <row r="70" spans="1:11" ht="26.15" customHeight="1" x14ac:dyDescent="0.35">
      <c r="A70" s="32"/>
      <c r="B70" s="18"/>
      <c r="C70" s="18"/>
      <c r="D70" s="18"/>
      <c r="E70" s="22">
        <v>0.7</v>
      </c>
      <c r="F70" s="20"/>
      <c r="G70" s="139">
        <f t="shared" si="1"/>
        <v>0</v>
      </c>
      <c r="H70" s="139"/>
      <c r="I70" s="140"/>
      <c r="J70" s="140"/>
      <c r="K70" s="141"/>
    </row>
    <row r="71" spans="1:11" ht="26.15" customHeight="1" x14ac:dyDescent="0.35">
      <c r="A71" s="32"/>
      <c r="B71" s="18"/>
      <c r="C71" s="18"/>
      <c r="D71" s="18"/>
      <c r="E71" s="22">
        <v>0.7</v>
      </c>
      <c r="F71" s="20"/>
      <c r="G71" s="139">
        <f t="shared" si="1"/>
        <v>0</v>
      </c>
      <c r="H71" s="139"/>
      <c r="I71" s="140"/>
      <c r="J71" s="140"/>
      <c r="K71" s="141"/>
    </row>
    <row r="72" spans="1:11" ht="26.15" customHeight="1" x14ac:dyDescent="0.35">
      <c r="A72" s="32"/>
      <c r="B72" s="18"/>
      <c r="C72" s="18"/>
      <c r="D72" s="18"/>
      <c r="E72" s="22">
        <v>0.7</v>
      </c>
      <c r="F72" s="20"/>
      <c r="G72" s="139">
        <f t="shared" si="1"/>
        <v>0</v>
      </c>
      <c r="H72" s="139"/>
      <c r="I72" s="140"/>
      <c r="J72" s="140"/>
      <c r="K72" s="141"/>
    </row>
    <row r="73" spans="1:11" ht="26.15" customHeight="1" x14ac:dyDescent="0.35">
      <c r="A73" s="32"/>
      <c r="B73" s="18"/>
      <c r="C73" s="18"/>
      <c r="D73" s="18"/>
      <c r="E73" s="22">
        <v>0.7</v>
      </c>
      <c r="F73" s="20"/>
      <c r="G73" s="139">
        <f t="shared" si="1"/>
        <v>0</v>
      </c>
      <c r="H73" s="139"/>
      <c r="I73" s="140"/>
      <c r="J73" s="140"/>
      <c r="K73" s="141"/>
    </row>
    <row r="74" spans="1:11" ht="26.15" customHeight="1" x14ac:dyDescent="0.35">
      <c r="A74" s="32"/>
      <c r="B74" s="18"/>
      <c r="C74" s="18"/>
      <c r="D74" s="18"/>
      <c r="E74" s="22">
        <v>0.7</v>
      </c>
      <c r="F74" s="20"/>
      <c r="G74" s="139">
        <f t="shared" si="1"/>
        <v>0</v>
      </c>
      <c r="H74" s="139"/>
      <c r="I74" s="140"/>
      <c r="J74" s="140"/>
      <c r="K74" s="141"/>
    </row>
    <row r="75" spans="1:11" ht="26.15" customHeight="1" x14ac:dyDescent="0.35">
      <c r="A75" s="32"/>
      <c r="B75" s="18"/>
      <c r="C75" s="18"/>
      <c r="D75" s="18"/>
      <c r="E75" s="22">
        <v>0.7</v>
      </c>
      <c r="F75" s="20"/>
      <c r="G75" s="139">
        <f t="shared" si="1"/>
        <v>0</v>
      </c>
      <c r="H75" s="139"/>
      <c r="I75" s="140"/>
      <c r="J75" s="140"/>
      <c r="K75" s="141"/>
    </row>
    <row r="76" spans="1:11" ht="26.15" customHeight="1" x14ac:dyDescent="0.35">
      <c r="A76" s="32"/>
      <c r="B76" s="18"/>
      <c r="C76" s="18"/>
      <c r="D76" s="18"/>
      <c r="E76" s="22">
        <v>0.7</v>
      </c>
      <c r="F76" s="20"/>
      <c r="G76" s="139">
        <f t="shared" si="1"/>
        <v>0</v>
      </c>
      <c r="H76" s="139"/>
      <c r="I76" s="140"/>
      <c r="J76" s="140"/>
      <c r="K76" s="141"/>
    </row>
    <row r="77" spans="1:11" ht="26.15" customHeight="1" x14ac:dyDescent="0.35">
      <c r="A77" s="32"/>
      <c r="B77" s="18"/>
      <c r="C77" s="18"/>
      <c r="D77" s="18"/>
      <c r="E77" s="22">
        <v>0.7</v>
      </c>
      <c r="F77" s="20"/>
      <c r="G77" s="139">
        <f t="shared" si="1"/>
        <v>0</v>
      </c>
      <c r="H77" s="139"/>
      <c r="I77" s="140"/>
      <c r="J77" s="140"/>
      <c r="K77" s="141"/>
    </row>
    <row r="78" spans="1:11" ht="26.15" customHeight="1" x14ac:dyDescent="0.35">
      <c r="A78" s="32"/>
      <c r="B78" s="18"/>
      <c r="C78" s="18"/>
      <c r="D78" s="18"/>
      <c r="E78" s="22">
        <v>0.7</v>
      </c>
      <c r="F78" s="20"/>
      <c r="G78" s="139">
        <f t="shared" si="1"/>
        <v>0</v>
      </c>
      <c r="H78" s="139"/>
      <c r="I78" s="140"/>
      <c r="J78" s="140"/>
      <c r="K78" s="141"/>
    </row>
    <row r="79" spans="1:11" ht="26.15" customHeight="1" x14ac:dyDescent="0.35">
      <c r="A79" s="32"/>
      <c r="B79" s="18"/>
      <c r="C79" s="18"/>
      <c r="D79" s="18"/>
      <c r="E79" s="22">
        <v>0.7</v>
      </c>
      <c r="F79" s="20"/>
      <c r="G79" s="139">
        <f t="shared" si="1"/>
        <v>0</v>
      </c>
      <c r="H79" s="139"/>
      <c r="I79" s="140"/>
      <c r="J79" s="140"/>
      <c r="K79" s="141"/>
    </row>
    <row r="80" spans="1:11" ht="26.15" customHeight="1" x14ac:dyDescent="0.35">
      <c r="A80" s="32"/>
      <c r="B80" s="18"/>
      <c r="C80" s="18"/>
      <c r="D80" s="18"/>
      <c r="E80" s="22">
        <v>0.7</v>
      </c>
      <c r="F80" s="20"/>
      <c r="G80" s="139">
        <f t="shared" si="1"/>
        <v>0</v>
      </c>
      <c r="H80" s="139"/>
      <c r="I80" s="140"/>
      <c r="J80" s="140"/>
      <c r="K80" s="141"/>
    </row>
    <row r="81" spans="1:11" ht="26.15" customHeight="1" x14ac:dyDescent="0.35">
      <c r="A81" s="32"/>
      <c r="B81" s="18"/>
      <c r="C81" s="18"/>
      <c r="D81" s="18"/>
      <c r="E81" s="22">
        <v>0.7</v>
      </c>
      <c r="F81" s="20"/>
      <c r="G81" s="139">
        <f t="shared" si="1"/>
        <v>0</v>
      </c>
      <c r="H81" s="139"/>
      <c r="I81" s="140"/>
      <c r="J81" s="140"/>
      <c r="K81" s="141"/>
    </row>
    <row r="82" spans="1:11" ht="26.15" customHeight="1" x14ac:dyDescent="0.35">
      <c r="A82" s="32"/>
      <c r="B82" s="18"/>
      <c r="C82" s="18"/>
      <c r="D82" s="18"/>
      <c r="E82" s="22">
        <v>0.7</v>
      </c>
      <c r="F82" s="20"/>
      <c r="G82" s="139">
        <f t="shared" si="1"/>
        <v>0</v>
      </c>
      <c r="H82" s="139"/>
      <c r="I82" s="140"/>
      <c r="J82" s="140"/>
      <c r="K82" s="141"/>
    </row>
    <row r="83" spans="1:11" ht="26.15" customHeight="1" x14ac:dyDescent="0.35">
      <c r="A83" s="32"/>
      <c r="B83" s="18"/>
      <c r="C83" s="18"/>
      <c r="D83" s="18"/>
      <c r="E83" s="22">
        <v>0.7</v>
      </c>
      <c r="F83" s="20"/>
      <c r="G83" s="139">
        <f t="shared" si="1"/>
        <v>0</v>
      </c>
      <c r="H83" s="139"/>
      <c r="I83" s="140"/>
      <c r="J83" s="140"/>
      <c r="K83" s="141"/>
    </row>
    <row r="84" spans="1:11" ht="26.15" customHeight="1" x14ac:dyDescent="0.35">
      <c r="A84" s="32"/>
      <c r="B84" s="18"/>
      <c r="C84" s="18"/>
      <c r="D84" s="18"/>
      <c r="E84" s="22">
        <v>0.7</v>
      </c>
      <c r="F84" s="20"/>
      <c r="G84" s="139">
        <f t="shared" si="1"/>
        <v>0</v>
      </c>
      <c r="H84" s="139"/>
      <c r="I84" s="140"/>
      <c r="J84" s="140"/>
      <c r="K84" s="141"/>
    </row>
    <row r="85" spans="1:11" ht="26.15" customHeight="1" x14ac:dyDescent="0.35">
      <c r="A85" s="32"/>
      <c r="B85" s="18"/>
      <c r="C85" s="18"/>
      <c r="D85" s="18"/>
      <c r="E85" s="22">
        <v>0.7</v>
      </c>
      <c r="F85" s="20"/>
      <c r="G85" s="139">
        <f t="shared" si="1"/>
        <v>0</v>
      </c>
      <c r="H85" s="139"/>
      <c r="I85" s="140"/>
      <c r="J85" s="140"/>
      <c r="K85" s="141"/>
    </row>
    <row r="86" spans="1:11" ht="26.15" customHeight="1" x14ac:dyDescent="0.35">
      <c r="A86" s="32"/>
      <c r="B86" s="18"/>
      <c r="C86" s="18"/>
      <c r="D86" s="18"/>
      <c r="E86" s="22">
        <v>0.7</v>
      </c>
      <c r="F86" s="20"/>
      <c r="G86" s="139">
        <f t="shared" si="1"/>
        <v>0</v>
      </c>
      <c r="H86" s="139"/>
      <c r="I86" s="140"/>
      <c r="J86" s="140"/>
      <c r="K86" s="141"/>
    </row>
    <row r="87" spans="1:11" ht="26.15" customHeight="1" x14ac:dyDescent="0.35">
      <c r="A87" s="32"/>
      <c r="B87" s="18"/>
      <c r="C87" s="18"/>
      <c r="D87" s="18"/>
      <c r="E87" s="22">
        <v>0.7</v>
      </c>
      <c r="F87" s="20"/>
      <c r="G87" s="139">
        <f t="shared" si="1"/>
        <v>0</v>
      </c>
      <c r="H87" s="139"/>
      <c r="I87" s="140"/>
      <c r="J87" s="140"/>
      <c r="K87" s="141"/>
    </row>
    <row r="88" spans="1:11" ht="26.15" customHeight="1" x14ac:dyDescent="0.35">
      <c r="A88" s="32"/>
      <c r="B88" s="18"/>
      <c r="C88" s="18"/>
      <c r="D88" s="18"/>
      <c r="E88" s="22">
        <v>0.7</v>
      </c>
      <c r="F88" s="20"/>
      <c r="G88" s="139">
        <f t="shared" si="1"/>
        <v>0</v>
      </c>
      <c r="H88" s="139"/>
      <c r="I88" s="140"/>
      <c r="J88" s="140"/>
      <c r="K88" s="141"/>
    </row>
    <row r="89" spans="1:11" ht="26.15" customHeight="1" x14ac:dyDescent="0.35">
      <c r="A89" s="32"/>
      <c r="B89" s="18"/>
      <c r="C89" s="18"/>
      <c r="D89" s="18"/>
      <c r="E89" s="22">
        <v>0.7</v>
      </c>
      <c r="F89" s="20"/>
      <c r="G89" s="139">
        <f t="shared" si="1"/>
        <v>0</v>
      </c>
      <c r="H89" s="139"/>
      <c r="I89" s="140"/>
      <c r="J89" s="140"/>
      <c r="K89" s="141"/>
    </row>
    <row r="90" spans="1:11" ht="26.15" customHeight="1" x14ac:dyDescent="0.35">
      <c r="A90" s="32"/>
      <c r="B90" s="18"/>
      <c r="C90" s="18"/>
      <c r="D90" s="18"/>
      <c r="E90" s="22">
        <v>0.7</v>
      </c>
      <c r="F90" s="20"/>
      <c r="G90" s="139">
        <f t="shared" si="1"/>
        <v>0</v>
      </c>
      <c r="H90" s="139"/>
      <c r="I90" s="140"/>
      <c r="J90" s="140"/>
      <c r="K90" s="141"/>
    </row>
    <row r="91" spans="1:11" ht="26.15" customHeight="1" x14ac:dyDescent="0.35">
      <c r="A91" s="32"/>
      <c r="B91" s="18"/>
      <c r="C91" s="18"/>
      <c r="D91" s="18"/>
      <c r="E91" s="22">
        <v>0.7</v>
      </c>
      <c r="F91" s="20"/>
      <c r="G91" s="139">
        <f t="shared" si="1"/>
        <v>0</v>
      </c>
      <c r="H91" s="139"/>
      <c r="I91" s="140"/>
      <c r="J91" s="140"/>
      <c r="K91" s="141"/>
    </row>
    <row r="92" spans="1:11" ht="26.15" customHeight="1" x14ac:dyDescent="0.35">
      <c r="A92" s="32"/>
      <c r="B92" s="18"/>
      <c r="C92" s="18"/>
      <c r="D92" s="18"/>
      <c r="E92" s="22">
        <v>0.7</v>
      </c>
      <c r="F92" s="20"/>
      <c r="G92" s="139">
        <f t="shared" si="1"/>
        <v>0</v>
      </c>
      <c r="H92" s="139"/>
      <c r="I92" s="140"/>
      <c r="J92" s="140"/>
      <c r="K92" s="141"/>
    </row>
    <row r="93" spans="1:11" ht="26.15" customHeight="1" x14ac:dyDescent="0.35">
      <c r="A93" s="32"/>
      <c r="B93" s="18"/>
      <c r="C93" s="18"/>
      <c r="D93" s="18"/>
      <c r="E93" s="22">
        <v>0.7</v>
      </c>
      <c r="F93" s="20"/>
      <c r="G93" s="139">
        <f t="shared" si="1"/>
        <v>0</v>
      </c>
      <c r="H93" s="139"/>
      <c r="I93" s="140"/>
      <c r="J93" s="140"/>
      <c r="K93" s="141"/>
    </row>
    <row r="94" spans="1:11" ht="26.15" customHeight="1" x14ac:dyDescent="0.35">
      <c r="A94" s="32"/>
      <c r="B94" s="18"/>
      <c r="C94" s="18"/>
      <c r="D94" s="18"/>
      <c r="E94" s="22">
        <v>0.7</v>
      </c>
      <c r="F94" s="20"/>
      <c r="G94" s="139">
        <f t="shared" si="1"/>
        <v>0</v>
      </c>
      <c r="H94" s="139"/>
      <c r="I94" s="140"/>
      <c r="J94" s="140"/>
      <c r="K94" s="141"/>
    </row>
    <row r="95" spans="1:11" ht="26.15" customHeight="1" x14ac:dyDescent="0.35">
      <c r="A95" s="32"/>
      <c r="B95" s="18"/>
      <c r="C95" s="18"/>
      <c r="D95" s="18"/>
      <c r="E95" s="22">
        <v>0.7</v>
      </c>
      <c r="F95" s="20"/>
      <c r="G95" s="139">
        <f t="shared" si="1"/>
        <v>0</v>
      </c>
      <c r="H95" s="139"/>
      <c r="I95" s="140"/>
      <c r="J95" s="140"/>
      <c r="K95" s="141"/>
    </row>
    <row r="96" spans="1:11" ht="26.15" customHeight="1" x14ac:dyDescent="0.35">
      <c r="A96" s="32"/>
      <c r="B96" s="18"/>
      <c r="C96" s="18"/>
      <c r="D96" s="18"/>
      <c r="E96" s="22">
        <v>0.7</v>
      </c>
      <c r="F96" s="20"/>
      <c r="G96" s="139">
        <f t="shared" si="1"/>
        <v>0</v>
      </c>
      <c r="H96" s="139"/>
      <c r="I96" s="140"/>
      <c r="J96" s="140"/>
      <c r="K96" s="141"/>
    </row>
    <row r="97" spans="1:11" ht="19.399999999999999" customHeight="1" thickBot="1" x14ac:dyDescent="0.4">
      <c r="A97" s="143" t="s">
        <v>36</v>
      </c>
      <c r="B97" s="144"/>
      <c r="C97" s="144"/>
      <c r="D97" s="144"/>
      <c r="E97" s="144"/>
      <c r="F97" s="145"/>
      <c r="G97" s="146">
        <f>SUM(G56:H95)</f>
        <v>0</v>
      </c>
      <c r="H97" s="146"/>
      <c r="I97" s="147"/>
      <c r="J97" s="147"/>
      <c r="K97" s="148"/>
    </row>
    <row r="98" spans="1:11" x14ac:dyDescent="0.35">
      <c r="G98" s="142"/>
      <c r="H98" s="142"/>
    </row>
    <row r="99" spans="1:11" x14ac:dyDescent="0.35">
      <c r="G99" s="142"/>
      <c r="H99" s="142"/>
    </row>
    <row r="100" spans="1:11" x14ac:dyDescent="0.35">
      <c r="G100" s="142"/>
      <c r="H100" s="142"/>
    </row>
    <row r="101" spans="1:11" x14ac:dyDescent="0.35">
      <c r="G101" s="142"/>
      <c r="H101" s="142"/>
    </row>
    <row r="102" spans="1:11" x14ac:dyDescent="0.35">
      <c r="G102" s="142"/>
      <c r="H102" s="142"/>
    </row>
    <row r="103" spans="1:11" x14ac:dyDescent="0.35">
      <c r="G103" s="142"/>
      <c r="H103" s="142"/>
    </row>
    <row r="104" spans="1:11" x14ac:dyDescent="0.35">
      <c r="G104" s="142"/>
      <c r="H104" s="142"/>
    </row>
    <row r="105" spans="1:11" x14ac:dyDescent="0.35">
      <c r="G105" s="142"/>
      <c r="H105" s="142"/>
    </row>
    <row r="106" spans="1:11" x14ac:dyDescent="0.35">
      <c r="G106" s="142"/>
      <c r="H106" s="142"/>
    </row>
    <row r="107" spans="1:11" x14ac:dyDescent="0.35">
      <c r="G107" s="142"/>
      <c r="H107" s="142"/>
    </row>
    <row r="108" spans="1:11" x14ac:dyDescent="0.35">
      <c r="G108" s="142"/>
      <c r="H108" s="142"/>
    </row>
    <row r="109" spans="1:11" x14ac:dyDescent="0.35">
      <c r="G109" s="142"/>
      <c r="H109" s="142"/>
    </row>
    <row r="110" spans="1:11" x14ac:dyDescent="0.35">
      <c r="G110" s="142"/>
      <c r="H110" s="142"/>
    </row>
    <row r="111" spans="1:11" x14ac:dyDescent="0.35">
      <c r="G111" s="142"/>
      <c r="H111" s="142"/>
    </row>
    <row r="112" spans="1:11" x14ac:dyDescent="0.35">
      <c r="G112" s="142"/>
      <c r="H112" s="142"/>
    </row>
    <row r="113" spans="7:8" x14ac:dyDescent="0.35">
      <c r="G113" s="142"/>
      <c r="H113" s="142"/>
    </row>
    <row r="114" spans="7:8" x14ac:dyDescent="0.35">
      <c r="G114" s="142"/>
      <c r="H114" s="142"/>
    </row>
    <row r="115" spans="7:8" x14ac:dyDescent="0.35">
      <c r="G115" s="142"/>
      <c r="H115" s="142"/>
    </row>
    <row r="116" spans="7:8" x14ac:dyDescent="0.35">
      <c r="G116" s="142"/>
      <c r="H116" s="142"/>
    </row>
    <row r="117" spans="7:8" x14ac:dyDescent="0.35">
      <c r="G117" s="142"/>
      <c r="H117" s="142"/>
    </row>
    <row r="118" spans="7:8" x14ac:dyDescent="0.35">
      <c r="G118" s="142"/>
      <c r="H118" s="142"/>
    </row>
    <row r="119" spans="7:8" x14ac:dyDescent="0.35">
      <c r="G119" s="142"/>
      <c r="H119" s="142"/>
    </row>
    <row r="120" spans="7:8" x14ac:dyDescent="0.35">
      <c r="G120" s="142"/>
      <c r="H120" s="142"/>
    </row>
    <row r="121" spans="7:8" x14ac:dyDescent="0.35">
      <c r="G121" s="142"/>
      <c r="H121" s="142"/>
    </row>
    <row r="122" spans="7:8" x14ac:dyDescent="0.35">
      <c r="G122" s="142"/>
      <c r="H122" s="142"/>
    </row>
    <row r="123" spans="7:8" x14ac:dyDescent="0.35">
      <c r="G123" s="142"/>
      <c r="H123" s="142"/>
    </row>
    <row r="124" spans="7:8" x14ac:dyDescent="0.35">
      <c r="G124" s="142"/>
      <c r="H124" s="142"/>
    </row>
    <row r="125" spans="7:8" x14ac:dyDescent="0.35">
      <c r="G125" s="142"/>
      <c r="H125" s="142"/>
    </row>
    <row r="126" spans="7:8" x14ac:dyDescent="0.35">
      <c r="G126" s="142"/>
      <c r="H126" s="142"/>
    </row>
    <row r="127" spans="7:8" x14ac:dyDescent="0.35">
      <c r="G127" s="142"/>
      <c r="H127" s="142"/>
    </row>
    <row r="128" spans="7:8" x14ac:dyDescent="0.35">
      <c r="G128" s="142"/>
      <c r="H128" s="142"/>
    </row>
    <row r="129" spans="7:8" x14ac:dyDescent="0.35">
      <c r="G129" s="142"/>
      <c r="H129" s="142"/>
    </row>
    <row r="130" spans="7:8" x14ac:dyDescent="0.35">
      <c r="G130" s="142"/>
      <c r="H130" s="142"/>
    </row>
    <row r="131" spans="7:8" x14ac:dyDescent="0.35">
      <c r="G131" s="142"/>
      <c r="H131" s="142"/>
    </row>
    <row r="132" spans="7:8" x14ac:dyDescent="0.35">
      <c r="G132" s="142"/>
      <c r="H132" s="142"/>
    </row>
    <row r="133" spans="7:8" x14ac:dyDescent="0.35">
      <c r="G133" s="142"/>
      <c r="H133" s="142"/>
    </row>
    <row r="134" spans="7:8" x14ac:dyDescent="0.35">
      <c r="G134" s="142"/>
      <c r="H134" s="142"/>
    </row>
    <row r="135" spans="7:8" x14ac:dyDescent="0.35">
      <c r="G135" s="142"/>
      <c r="H135" s="142"/>
    </row>
    <row r="136" spans="7:8" x14ac:dyDescent="0.35">
      <c r="G136" s="142"/>
      <c r="H136" s="142"/>
    </row>
    <row r="137" spans="7:8" x14ac:dyDescent="0.35">
      <c r="G137" s="142"/>
      <c r="H137" s="142"/>
    </row>
    <row r="138" spans="7:8" x14ac:dyDescent="0.35">
      <c r="G138" s="142"/>
      <c r="H138" s="142"/>
    </row>
    <row r="139" spans="7:8" x14ac:dyDescent="0.35">
      <c r="G139" s="142"/>
      <c r="H139" s="142"/>
    </row>
    <row r="140" spans="7:8" x14ac:dyDescent="0.35">
      <c r="G140" s="142"/>
      <c r="H140" s="142"/>
    </row>
    <row r="141" spans="7:8" x14ac:dyDescent="0.35">
      <c r="G141" s="142"/>
      <c r="H141" s="142"/>
    </row>
    <row r="142" spans="7:8" x14ac:dyDescent="0.35">
      <c r="G142" s="142"/>
      <c r="H142" s="142"/>
    </row>
    <row r="143" spans="7:8" x14ac:dyDescent="0.35">
      <c r="G143" s="142"/>
      <c r="H143" s="142"/>
    </row>
    <row r="144" spans="7:8" x14ac:dyDescent="0.35">
      <c r="G144" s="142"/>
      <c r="H144" s="142"/>
    </row>
    <row r="145" spans="7:8" x14ac:dyDescent="0.35">
      <c r="G145" s="142"/>
      <c r="H145" s="142"/>
    </row>
    <row r="146" spans="7:8" x14ac:dyDescent="0.35">
      <c r="G146" s="142"/>
      <c r="H146" s="142"/>
    </row>
    <row r="147" spans="7:8" x14ac:dyDescent="0.35">
      <c r="G147" s="142"/>
      <c r="H147" s="142"/>
    </row>
    <row r="148" spans="7:8" x14ac:dyDescent="0.35">
      <c r="G148" s="142"/>
      <c r="H148" s="142"/>
    </row>
    <row r="149" spans="7:8" x14ac:dyDescent="0.35">
      <c r="G149" s="142"/>
      <c r="H149" s="142"/>
    </row>
    <row r="150" spans="7:8" x14ac:dyDescent="0.35">
      <c r="G150" s="142"/>
      <c r="H150" s="142"/>
    </row>
    <row r="151" spans="7:8" x14ac:dyDescent="0.35">
      <c r="G151" s="142"/>
      <c r="H151" s="142"/>
    </row>
    <row r="152" spans="7:8" x14ac:dyDescent="0.35">
      <c r="G152" s="142"/>
      <c r="H152" s="142"/>
    </row>
    <row r="153" spans="7:8" x14ac:dyDescent="0.35">
      <c r="G153" s="142"/>
      <c r="H153" s="142"/>
    </row>
    <row r="154" spans="7:8" x14ac:dyDescent="0.35">
      <c r="G154" s="142"/>
      <c r="H154" s="142"/>
    </row>
    <row r="155" spans="7:8" x14ac:dyDescent="0.35">
      <c r="G155" s="142"/>
      <c r="H155" s="142"/>
    </row>
    <row r="156" spans="7:8" x14ac:dyDescent="0.35">
      <c r="G156" s="142"/>
      <c r="H156" s="142"/>
    </row>
    <row r="157" spans="7:8" x14ac:dyDescent="0.35">
      <c r="G157" s="142"/>
      <c r="H157" s="142"/>
    </row>
    <row r="158" spans="7:8" x14ac:dyDescent="0.35">
      <c r="G158" s="142"/>
      <c r="H158" s="142"/>
    </row>
    <row r="159" spans="7:8" x14ac:dyDescent="0.35">
      <c r="G159" s="142"/>
      <c r="H159" s="142"/>
    </row>
    <row r="160" spans="7:8" x14ac:dyDescent="0.35">
      <c r="G160" s="142"/>
      <c r="H160" s="142"/>
    </row>
    <row r="161" spans="7:8" x14ac:dyDescent="0.35">
      <c r="G161" s="142"/>
      <c r="H161" s="142"/>
    </row>
    <row r="162" spans="7:8" x14ac:dyDescent="0.35">
      <c r="G162" s="142"/>
      <c r="H162" s="142"/>
    </row>
    <row r="163" spans="7:8" x14ac:dyDescent="0.35">
      <c r="G163" s="142"/>
      <c r="H163" s="142"/>
    </row>
    <row r="164" spans="7:8" x14ac:dyDescent="0.35">
      <c r="G164" s="142"/>
      <c r="H164" s="142"/>
    </row>
    <row r="165" spans="7:8" x14ac:dyDescent="0.35">
      <c r="G165" s="142"/>
      <c r="H165" s="142"/>
    </row>
    <row r="166" spans="7:8" x14ac:dyDescent="0.35">
      <c r="G166" s="142"/>
      <c r="H166" s="142"/>
    </row>
    <row r="167" spans="7:8" x14ac:dyDescent="0.35">
      <c r="G167" s="142"/>
      <c r="H167" s="142"/>
    </row>
    <row r="168" spans="7:8" x14ac:dyDescent="0.35">
      <c r="G168" s="142"/>
      <c r="H168" s="142"/>
    </row>
    <row r="169" spans="7:8" x14ac:dyDescent="0.35">
      <c r="G169" s="142"/>
      <c r="H169" s="142"/>
    </row>
    <row r="170" spans="7:8" x14ac:dyDescent="0.35">
      <c r="G170" s="142"/>
      <c r="H170" s="142"/>
    </row>
    <row r="171" spans="7:8" x14ac:dyDescent="0.35">
      <c r="G171" s="142"/>
      <c r="H171" s="142"/>
    </row>
    <row r="172" spans="7:8" x14ac:dyDescent="0.35">
      <c r="G172" s="142"/>
      <c r="H172" s="142"/>
    </row>
    <row r="173" spans="7:8" x14ac:dyDescent="0.35">
      <c r="G173" s="142"/>
      <c r="H173" s="142"/>
    </row>
    <row r="174" spans="7:8" x14ac:dyDescent="0.35">
      <c r="G174" s="142"/>
      <c r="H174" s="142"/>
    </row>
    <row r="175" spans="7:8" x14ac:dyDescent="0.35">
      <c r="G175" s="142"/>
      <c r="H175" s="142"/>
    </row>
    <row r="176" spans="7:8" x14ac:dyDescent="0.35">
      <c r="G176" s="142"/>
      <c r="H176" s="142"/>
    </row>
    <row r="177" spans="7:8" x14ac:dyDescent="0.35">
      <c r="G177" s="142"/>
      <c r="H177" s="142"/>
    </row>
    <row r="178" spans="7:8" x14ac:dyDescent="0.35">
      <c r="G178" s="142"/>
      <c r="H178" s="142"/>
    </row>
    <row r="179" spans="7:8" x14ac:dyDescent="0.35">
      <c r="G179" s="142"/>
      <c r="H179" s="142"/>
    </row>
    <row r="180" spans="7:8" x14ac:dyDescent="0.35">
      <c r="G180" s="142"/>
      <c r="H180" s="142"/>
    </row>
    <row r="181" spans="7:8" x14ac:dyDescent="0.35">
      <c r="G181" s="142"/>
      <c r="H181" s="142"/>
    </row>
    <row r="182" spans="7:8" x14ac:dyDescent="0.35">
      <c r="G182" s="142"/>
      <c r="H182" s="142"/>
    </row>
    <row r="183" spans="7:8" x14ac:dyDescent="0.35">
      <c r="G183" s="142"/>
      <c r="H183" s="142"/>
    </row>
    <row r="184" spans="7:8" x14ac:dyDescent="0.35">
      <c r="G184" s="142"/>
      <c r="H184" s="142"/>
    </row>
    <row r="185" spans="7:8" x14ac:dyDescent="0.35">
      <c r="G185" s="142"/>
      <c r="H185" s="142"/>
    </row>
    <row r="186" spans="7:8" x14ac:dyDescent="0.35">
      <c r="G186" s="142"/>
      <c r="H186" s="142"/>
    </row>
    <row r="187" spans="7:8" x14ac:dyDescent="0.35">
      <c r="G187" s="142"/>
      <c r="H187" s="142"/>
    </row>
    <row r="188" spans="7:8" x14ac:dyDescent="0.35">
      <c r="G188" s="142"/>
      <c r="H188" s="142"/>
    </row>
    <row r="189" spans="7:8" x14ac:dyDescent="0.35">
      <c r="G189" s="142"/>
      <c r="H189" s="142"/>
    </row>
    <row r="190" spans="7:8" x14ac:dyDescent="0.35">
      <c r="G190" s="142"/>
      <c r="H190" s="142"/>
    </row>
    <row r="191" spans="7:8" x14ac:dyDescent="0.35">
      <c r="G191" s="142"/>
      <c r="H191" s="142"/>
    </row>
    <row r="192" spans="7:8" x14ac:dyDescent="0.35">
      <c r="G192" s="142"/>
      <c r="H192" s="142"/>
    </row>
    <row r="193" spans="7:8" x14ac:dyDescent="0.35">
      <c r="G193" s="142"/>
      <c r="H193" s="142"/>
    </row>
    <row r="194" spans="7:8" x14ac:dyDescent="0.35">
      <c r="G194" s="142"/>
      <c r="H194" s="142"/>
    </row>
    <row r="195" spans="7:8" x14ac:dyDescent="0.35">
      <c r="G195" s="142"/>
      <c r="H195" s="142"/>
    </row>
    <row r="196" spans="7:8" x14ac:dyDescent="0.35">
      <c r="G196" s="142"/>
      <c r="H196" s="142"/>
    </row>
    <row r="197" spans="7:8" x14ac:dyDescent="0.35">
      <c r="G197" s="142"/>
      <c r="H197" s="142"/>
    </row>
    <row r="198" spans="7:8" x14ac:dyDescent="0.35">
      <c r="G198" s="142"/>
      <c r="H198" s="142"/>
    </row>
    <row r="199" spans="7:8" x14ac:dyDescent="0.35">
      <c r="G199" s="142"/>
      <c r="H199" s="142"/>
    </row>
    <row r="200" spans="7:8" x14ac:dyDescent="0.35">
      <c r="G200" s="142"/>
      <c r="H200" s="142"/>
    </row>
    <row r="201" spans="7:8" x14ac:dyDescent="0.35">
      <c r="G201" s="142"/>
      <c r="H201" s="142"/>
    </row>
    <row r="202" spans="7:8" x14ac:dyDescent="0.35">
      <c r="G202" s="142"/>
      <c r="H202" s="142"/>
    </row>
    <row r="203" spans="7:8" x14ac:dyDescent="0.35">
      <c r="G203" s="142"/>
      <c r="H203" s="142"/>
    </row>
    <row r="204" spans="7:8" x14ac:dyDescent="0.35">
      <c r="G204" s="142"/>
      <c r="H204" s="142"/>
    </row>
    <row r="205" spans="7:8" x14ac:dyDescent="0.35">
      <c r="G205" s="142"/>
      <c r="H205" s="142"/>
    </row>
    <row r="206" spans="7:8" x14ac:dyDescent="0.35">
      <c r="G206" s="142"/>
      <c r="H206" s="142"/>
    </row>
    <row r="207" spans="7:8" x14ac:dyDescent="0.35">
      <c r="G207" s="142"/>
      <c r="H207" s="142"/>
    </row>
    <row r="208" spans="7:8" x14ac:dyDescent="0.35">
      <c r="G208" s="142"/>
      <c r="H208" s="142"/>
    </row>
    <row r="209" spans="7:8" x14ac:dyDescent="0.35">
      <c r="G209" s="142"/>
      <c r="H209" s="142"/>
    </row>
    <row r="210" spans="7:8" x14ac:dyDescent="0.35">
      <c r="G210" s="142"/>
      <c r="H210" s="142"/>
    </row>
    <row r="211" spans="7:8" x14ac:dyDescent="0.35">
      <c r="G211" s="142"/>
      <c r="H211" s="142"/>
    </row>
    <row r="212" spans="7:8" x14ac:dyDescent="0.35">
      <c r="G212" s="142"/>
      <c r="H212" s="142"/>
    </row>
    <row r="213" spans="7:8" x14ac:dyDescent="0.35">
      <c r="G213" s="142"/>
      <c r="H213" s="142"/>
    </row>
    <row r="214" spans="7:8" x14ac:dyDescent="0.35">
      <c r="G214" s="142"/>
      <c r="H214" s="142"/>
    </row>
    <row r="215" spans="7:8" x14ac:dyDescent="0.35">
      <c r="G215" s="142"/>
      <c r="H215" s="142"/>
    </row>
    <row r="216" spans="7:8" x14ac:dyDescent="0.35">
      <c r="G216" s="142"/>
      <c r="H216" s="142"/>
    </row>
    <row r="217" spans="7:8" x14ac:dyDescent="0.35">
      <c r="G217" s="142"/>
      <c r="H217" s="142"/>
    </row>
    <row r="218" spans="7:8" x14ac:dyDescent="0.35">
      <c r="G218" s="142"/>
      <c r="H218" s="142"/>
    </row>
    <row r="219" spans="7:8" x14ac:dyDescent="0.35">
      <c r="G219" s="142"/>
      <c r="H219" s="142"/>
    </row>
    <row r="220" spans="7:8" x14ac:dyDescent="0.35">
      <c r="G220" s="142"/>
      <c r="H220" s="142"/>
    </row>
    <row r="221" spans="7:8" x14ac:dyDescent="0.35">
      <c r="G221" s="142"/>
      <c r="H221" s="142"/>
    </row>
    <row r="222" spans="7:8" x14ac:dyDescent="0.35">
      <c r="G222" s="142"/>
      <c r="H222" s="142"/>
    </row>
    <row r="223" spans="7:8" x14ac:dyDescent="0.35">
      <c r="G223" s="142"/>
      <c r="H223" s="142"/>
    </row>
    <row r="224" spans="7:8" x14ac:dyDescent="0.35">
      <c r="G224" s="142"/>
      <c r="H224" s="142"/>
    </row>
    <row r="225" spans="7:8" x14ac:dyDescent="0.35">
      <c r="G225" s="142"/>
      <c r="H225" s="142"/>
    </row>
    <row r="226" spans="7:8" x14ac:dyDescent="0.35">
      <c r="G226" s="142"/>
      <c r="H226" s="142"/>
    </row>
    <row r="227" spans="7:8" x14ac:dyDescent="0.35">
      <c r="G227" s="142"/>
      <c r="H227" s="142"/>
    </row>
    <row r="228" spans="7:8" x14ac:dyDescent="0.35">
      <c r="G228" s="142"/>
      <c r="H228" s="142"/>
    </row>
    <row r="229" spans="7:8" x14ac:dyDescent="0.35">
      <c r="G229" s="142"/>
      <c r="H229" s="142"/>
    </row>
    <row r="230" spans="7:8" x14ac:dyDescent="0.35">
      <c r="G230" s="142"/>
      <c r="H230" s="142"/>
    </row>
    <row r="231" spans="7:8" x14ac:dyDescent="0.35">
      <c r="G231" s="142"/>
      <c r="H231" s="142"/>
    </row>
    <row r="232" spans="7:8" x14ac:dyDescent="0.35">
      <c r="G232" s="142"/>
      <c r="H232" s="142"/>
    </row>
    <row r="233" spans="7:8" x14ac:dyDescent="0.35">
      <c r="G233" s="142"/>
      <c r="H233" s="142"/>
    </row>
    <row r="234" spans="7:8" x14ac:dyDescent="0.35">
      <c r="G234" s="142"/>
      <c r="H234" s="142"/>
    </row>
    <row r="235" spans="7:8" x14ac:dyDescent="0.35">
      <c r="G235" s="142"/>
      <c r="H235" s="142"/>
    </row>
    <row r="236" spans="7:8" x14ac:dyDescent="0.35">
      <c r="G236" s="142"/>
      <c r="H236" s="142"/>
    </row>
    <row r="237" spans="7:8" x14ac:dyDescent="0.35">
      <c r="G237" s="142"/>
      <c r="H237" s="142"/>
    </row>
    <row r="238" spans="7:8" x14ac:dyDescent="0.35">
      <c r="G238" s="142"/>
      <c r="H238" s="142"/>
    </row>
    <row r="239" spans="7:8" x14ac:dyDescent="0.35">
      <c r="G239" s="142"/>
      <c r="H239" s="142"/>
    </row>
    <row r="240" spans="7:8" x14ac:dyDescent="0.35">
      <c r="G240" s="142"/>
      <c r="H240" s="142"/>
    </row>
    <row r="241" spans="7:8" x14ac:dyDescent="0.35">
      <c r="G241" s="142"/>
      <c r="H241" s="142"/>
    </row>
    <row r="242" spans="7:8" x14ac:dyDescent="0.35">
      <c r="G242" s="142"/>
      <c r="H242" s="142"/>
    </row>
    <row r="243" spans="7:8" x14ac:dyDescent="0.35">
      <c r="G243" s="142"/>
      <c r="H243" s="142"/>
    </row>
    <row r="244" spans="7:8" x14ac:dyDescent="0.35">
      <c r="G244" s="142"/>
      <c r="H244" s="142"/>
    </row>
    <row r="245" spans="7:8" x14ac:dyDescent="0.35">
      <c r="G245" s="142"/>
      <c r="H245" s="142"/>
    </row>
    <row r="246" spans="7:8" x14ac:dyDescent="0.35">
      <c r="G246" s="142"/>
      <c r="H246" s="142"/>
    </row>
    <row r="247" spans="7:8" x14ac:dyDescent="0.35">
      <c r="G247" s="142"/>
      <c r="H247" s="142"/>
    </row>
    <row r="248" spans="7:8" x14ac:dyDescent="0.35">
      <c r="G248" s="142"/>
      <c r="H248" s="142"/>
    </row>
    <row r="249" spans="7:8" x14ac:dyDescent="0.35">
      <c r="G249" s="142"/>
      <c r="H249" s="142"/>
    </row>
    <row r="250" spans="7:8" x14ac:dyDescent="0.35">
      <c r="G250" s="142"/>
      <c r="H250" s="142"/>
    </row>
    <row r="251" spans="7:8" x14ac:dyDescent="0.35">
      <c r="G251" s="142"/>
      <c r="H251" s="142"/>
    </row>
    <row r="252" spans="7:8" x14ac:dyDescent="0.35">
      <c r="G252" s="142"/>
      <c r="H252" s="142"/>
    </row>
    <row r="253" spans="7:8" x14ac:dyDescent="0.35">
      <c r="G253" s="142"/>
      <c r="H253" s="142"/>
    </row>
    <row r="254" spans="7:8" x14ac:dyDescent="0.35">
      <c r="G254" s="142"/>
      <c r="H254" s="142"/>
    </row>
    <row r="255" spans="7:8" x14ac:dyDescent="0.35">
      <c r="G255" s="142"/>
      <c r="H255" s="142"/>
    </row>
    <row r="256" spans="7:8" x14ac:dyDescent="0.35">
      <c r="G256" s="142"/>
      <c r="H256" s="142"/>
    </row>
    <row r="257" spans="7:8" x14ac:dyDescent="0.35">
      <c r="G257" s="142"/>
      <c r="H257" s="142"/>
    </row>
    <row r="258" spans="7:8" x14ac:dyDescent="0.35">
      <c r="G258" s="142"/>
      <c r="H258" s="142"/>
    </row>
    <row r="259" spans="7:8" x14ac:dyDescent="0.35">
      <c r="G259" s="142"/>
      <c r="H259" s="142"/>
    </row>
    <row r="260" spans="7:8" x14ac:dyDescent="0.35">
      <c r="G260" s="142"/>
      <c r="H260" s="142"/>
    </row>
    <row r="261" spans="7:8" x14ac:dyDescent="0.35">
      <c r="G261" s="142"/>
      <c r="H261" s="142"/>
    </row>
    <row r="262" spans="7:8" x14ac:dyDescent="0.35">
      <c r="G262" s="142"/>
      <c r="H262" s="142"/>
    </row>
    <row r="263" spans="7:8" x14ac:dyDescent="0.35">
      <c r="G263" s="142"/>
      <c r="H263" s="142"/>
    </row>
    <row r="264" spans="7:8" x14ac:dyDescent="0.35">
      <c r="G264" s="142"/>
      <c r="H264" s="142"/>
    </row>
    <row r="265" spans="7:8" x14ac:dyDescent="0.35">
      <c r="G265" s="142"/>
      <c r="H265" s="142"/>
    </row>
    <row r="266" spans="7:8" x14ac:dyDescent="0.35">
      <c r="G266" s="142"/>
      <c r="H266" s="142"/>
    </row>
    <row r="267" spans="7:8" x14ac:dyDescent="0.35">
      <c r="G267" s="142"/>
      <c r="H267" s="142"/>
    </row>
    <row r="268" spans="7:8" x14ac:dyDescent="0.35">
      <c r="G268" s="142"/>
      <c r="H268" s="142"/>
    </row>
    <row r="269" spans="7:8" x14ac:dyDescent="0.35">
      <c r="G269" s="142"/>
      <c r="H269" s="142"/>
    </row>
    <row r="270" spans="7:8" x14ac:dyDescent="0.35">
      <c r="G270" s="142"/>
      <c r="H270" s="142"/>
    </row>
    <row r="271" spans="7:8" x14ac:dyDescent="0.35">
      <c r="G271" s="142"/>
      <c r="H271" s="142"/>
    </row>
    <row r="272" spans="7:8" x14ac:dyDescent="0.35">
      <c r="G272" s="142"/>
      <c r="H272" s="142"/>
    </row>
    <row r="273" spans="7:8" x14ac:dyDescent="0.35">
      <c r="G273" s="142"/>
      <c r="H273" s="142"/>
    </row>
  </sheetData>
  <sheetProtection algorithmName="SHA-512" hashValue="Pq5QPstjvjTL5vcJs3ebedYF1iKAxd63ifdwv0wPGW5zUDeKgq+/6LVcAt8yHBAB7g3QwGsiwE9WkvS8/NK1jQ==" saltValue="c3o3Aw8L5Xl+qCyWHSBrJg==" spinCount="100000" sheet="1" objects="1" scenarios="1"/>
  <mergeCells count="363">
    <mergeCell ref="G269:H269"/>
    <mergeCell ref="G270:H270"/>
    <mergeCell ref="G271:H271"/>
    <mergeCell ref="G272:H272"/>
    <mergeCell ref="G273:H273"/>
    <mergeCell ref="D50:D52"/>
    <mergeCell ref="G263:H263"/>
    <mergeCell ref="G264:H264"/>
    <mergeCell ref="G265:H265"/>
    <mergeCell ref="G266:H266"/>
    <mergeCell ref="G267:H267"/>
    <mergeCell ref="G268:H268"/>
    <mergeCell ref="G257:H257"/>
    <mergeCell ref="G258:H258"/>
    <mergeCell ref="G259:H259"/>
    <mergeCell ref="G260:H260"/>
    <mergeCell ref="G261:H261"/>
    <mergeCell ref="G262:H262"/>
    <mergeCell ref="G251:H251"/>
    <mergeCell ref="G252:H252"/>
    <mergeCell ref="G253:H253"/>
    <mergeCell ref="G254:H254"/>
    <mergeCell ref="G255:H255"/>
    <mergeCell ref="G256:H256"/>
    <mergeCell ref="G245:H245"/>
    <mergeCell ref="G246:H246"/>
    <mergeCell ref="G247:H247"/>
    <mergeCell ref="G248:H248"/>
    <mergeCell ref="G249:H249"/>
    <mergeCell ref="G250:H250"/>
    <mergeCell ref="G239:H239"/>
    <mergeCell ref="G240:H240"/>
    <mergeCell ref="G241:H241"/>
    <mergeCell ref="G242:H242"/>
    <mergeCell ref="G243:H243"/>
    <mergeCell ref="G244:H244"/>
    <mergeCell ref="G233:H233"/>
    <mergeCell ref="G234:H234"/>
    <mergeCell ref="G235:H235"/>
    <mergeCell ref="G236:H236"/>
    <mergeCell ref="G237:H237"/>
    <mergeCell ref="G238:H238"/>
    <mergeCell ref="G227:H227"/>
    <mergeCell ref="G228:H228"/>
    <mergeCell ref="G229:H229"/>
    <mergeCell ref="G230:H230"/>
    <mergeCell ref="G231:H231"/>
    <mergeCell ref="G232:H232"/>
    <mergeCell ref="G221:H221"/>
    <mergeCell ref="G222:H222"/>
    <mergeCell ref="G223:H223"/>
    <mergeCell ref="G224:H224"/>
    <mergeCell ref="G225:H225"/>
    <mergeCell ref="G226:H226"/>
    <mergeCell ref="G215:H215"/>
    <mergeCell ref="G216:H216"/>
    <mergeCell ref="G217:H217"/>
    <mergeCell ref="G218:H218"/>
    <mergeCell ref="G219:H219"/>
    <mergeCell ref="G220:H220"/>
    <mergeCell ref="G209:H209"/>
    <mergeCell ref="G210:H210"/>
    <mergeCell ref="G211:H211"/>
    <mergeCell ref="G212:H212"/>
    <mergeCell ref="G213:H213"/>
    <mergeCell ref="G214:H214"/>
    <mergeCell ref="G203:H203"/>
    <mergeCell ref="G204:H204"/>
    <mergeCell ref="G205:H205"/>
    <mergeCell ref="G206:H206"/>
    <mergeCell ref="G207:H207"/>
    <mergeCell ref="G208:H208"/>
    <mergeCell ref="G197:H197"/>
    <mergeCell ref="G198:H198"/>
    <mergeCell ref="G199:H199"/>
    <mergeCell ref="G200:H200"/>
    <mergeCell ref="G201:H201"/>
    <mergeCell ref="G202:H202"/>
    <mergeCell ref="G191:H191"/>
    <mergeCell ref="G192:H192"/>
    <mergeCell ref="G193:H193"/>
    <mergeCell ref="G194:H194"/>
    <mergeCell ref="G195:H195"/>
    <mergeCell ref="G196:H196"/>
    <mergeCell ref="G185:H185"/>
    <mergeCell ref="G186:H186"/>
    <mergeCell ref="G187:H187"/>
    <mergeCell ref="G188:H188"/>
    <mergeCell ref="G189:H189"/>
    <mergeCell ref="G190:H190"/>
    <mergeCell ref="G179:H179"/>
    <mergeCell ref="G180:H180"/>
    <mergeCell ref="G181:H181"/>
    <mergeCell ref="G182:H182"/>
    <mergeCell ref="G183:H183"/>
    <mergeCell ref="G184:H184"/>
    <mergeCell ref="G173:H173"/>
    <mergeCell ref="G174:H174"/>
    <mergeCell ref="G175:H175"/>
    <mergeCell ref="G176:H176"/>
    <mergeCell ref="G177:H177"/>
    <mergeCell ref="G178:H178"/>
    <mergeCell ref="G167:H167"/>
    <mergeCell ref="G168:H168"/>
    <mergeCell ref="G169:H169"/>
    <mergeCell ref="G170:H170"/>
    <mergeCell ref="G171:H171"/>
    <mergeCell ref="G172:H172"/>
    <mergeCell ref="G161:H161"/>
    <mergeCell ref="G162:H162"/>
    <mergeCell ref="G163:H163"/>
    <mergeCell ref="G164:H164"/>
    <mergeCell ref="G165:H165"/>
    <mergeCell ref="G166:H166"/>
    <mergeCell ref="G155:H155"/>
    <mergeCell ref="G156:H156"/>
    <mergeCell ref="G157:H157"/>
    <mergeCell ref="G158:H158"/>
    <mergeCell ref="G159:H159"/>
    <mergeCell ref="G160:H160"/>
    <mergeCell ref="G149:H149"/>
    <mergeCell ref="G150:H150"/>
    <mergeCell ref="G151:H151"/>
    <mergeCell ref="G152:H152"/>
    <mergeCell ref="G153:H153"/>
    <mergeCell ref="G154:H154"/>
    <mergeCell ref="G143:H143"/>
    <mergeCell ref="G144:H144"/>
    <mergeCell ref="G145:H145"/>
    <mergeCell ref="G146:H146"/>
    <mergeCell ref="G147:H147"/>
    <mergeCell ref="G148:H148"/>
    <mergeCell ref="G137:H137"/>
    <mergeCell ref="G138:H138"/>
    <mergeCell ref="G139:H139"/>
    <mergeCell ref="G140:H140"/>
    <mergeCell ref="G141:H141"/>
    <mergeCell ref="G142:H142"/>
    <mergeCell ref="G131:H131"/>
    <mergeCell ref="G132:H132"/>
    <mergeCell ref="G133:H133"/>
    <mergeCell ref="G134:H134"/>
    <mergeCell ref="G135:H135"/>
    <mergeCell ref="G136:H136"/>
    <mergeCell ref="G125:H125"/>
    <mergeCell ref="G126:H126"/>
    <mergeCell ref="G127:H127"/>
    <mergeCell ref="G128:H128"/>
    <mergeCell ref="G129:H129"/>
    <mergeCell ref="G130:H130"/>
    <mergeCell ref="G119:H119"/>
    <mergeCell ref="G120:H120"/>
    <mergeCell ref="G121:H121"/>
    <mergeCell ref="G122:H122"/>
    <mergeCell ref="G123:H123"/>
    <mergeCell ref="G124:H124"/>
    <mergeCell ref="G113:H113"/>
    <mergeCell ref="G114:H114"/>
    <mergeCell ref="G115:H115"/>
    <mergeCell ref="G116:H116"/>
    <mergeCell ref="G117:H117"/>
    <mergeCell ref="G118:H118"/>
    <mergeCell ref="G107:H107"/>
    <mergeCell ref="G108:H108"/>
    <mergeCell ref="G109:H109"/>
    <mergeCell ref="G110:H110"/>
    <mergeCell ref="G111:H111"/>
    <mergeCell ref="G112:H112"/>
    <mergeCell ref="G101:H101"/>
    <mergeCell ref="G102:H102"/>
    <mergeCell ref="G103:H103"/>
    <mergeCell ref="G104:H104"/>
    <mergeCell ref="G105:H105"/>
    <mergeCell ref="G106:H106"/>
    <mergeCell ref="A97:F97"/>
    <mergeCell ref="G97:H97"/>
    <mergeCell ref="I97:K97"/>
    <mergeCell ref="G98:H98"/>
    <mergeCell ref="G99:H99"/>
    <mergeCell ref="G100:H100"/>
    <mergeCell ref="G94:H94"/>
    <mergeCell ref="I94:K94"/>
    <mergeCell ref="G95:H95"/>
    <mergeCell ref="I95:K95"/>
    <mergeCell ref="G96:H96"/>
    <mergeCell ref="I96:K96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55:H55"/>
    <mergeCell ref="I55:K55"/>
    <mergeCell ref="G56:H56"/>
    <mergeCell ref="I56:K56"/>
    <mergeCell ref="G57:H57"/>
    <mergeCell ref="I57:K57"/>
    <mergeCell ref="B51:C51"/>
    <mergeCell ref="E51:H51"/>
    <mergeCell ref="I51:K51"/>
    <mergeCell ref="B52:C52"/>
    <mergeCell ref="E52:H52"/>
    <mergeCell ref="I52:K52"/>
    <mergeCell ref="A49:F49"/>
    <mergeCell ref="G49:H49"/>
    <mergeCell ref="I49:K49"/>
    <mergeCell ref="B50:C50"/>
    <mergeCell ref="E50:H50"/>
    <mergeCell ref="I50:K50"/>
    <mergeCell ref="D47:F47"/>
    <mergeCell ref="G47:H47"/>
    <mergeCell ref="I47:K47"/>
    <mergeCell ref="D48:F48"/>
    <mergeCell ref="G48:H48"/>
    <mergeCell ref="I48:K48"/>
    <mergeCell ref="D45:F45"/>
    <mergeCell ref="G45:H45"/>
    <mergeCell ref="I45:K45"/>
    <mergeCell ref="D46:F46"/>
    <mergeCell ref="G46:H46"/>
    <mergeCell ref="I46:K46"/>
    <mergeCell ref="A42:K42"/>
    <mergeCell ref="D43:F43"/>
    <mergeCell ref="G43:H43"/>
    <mergeCell ref="I43:K43"/>
    <mergeCell ref="D44:F44"/>
    <mergeCell ref="G44:H44"/>
    <mergeCell ref="I44:K44"/>
    <mergeCell ref="D40:F40"/>
    <mergeCell ref="G40:H40"/>
    <mergeCell ref="I40:K40"/>
    <mergeCell ref="A41:F41"/>
    <mergeCell ref="G41:H41"/>
    <mergeCell ref="I41:K41"/>
    <mergeCell ref="D38:F38"/>
    <mergeCell ref="G38:H38"/>
    <mergeCell ref="I38:K38"/>
    <mergeCell ref="D39:F39"/>
    <mergeCell ref="G39:H39"/>
    <mergeCell ref="I39:K39"/>
    <mergeCell ref="D36:F36"/>
    <mergeCell ref="G36:H36"/>
    <mergeCell ref="I36:K36"/>
    <mergeCell ref="D37:F37"/>
    <mergeCell ref="G37:H37"/>
    <mergeCell ref="I37:K37"/>
    <mergeCell ref="D34:F34"/>
    <mergeCell ref="G34:H34"/>
    <mergeCell ref="I34:K34"/>
    <mergeCell ref="D35:F35"/>
    <mergeCell ref="G35:H35"/>
    <mergeCell ref="I35:K35"/>
    <mergeCell ref="G31:H31"/>
    <mergeCell ref="I31:K31"/>
    <mergeCell ref="A32:F32"/>
    <mergeCell ref="G32:H32"/>
    <mergeCell ref="I32:K32"/>
    <mergeCell ref="A33:K33"/>
    <mergeCell ref="G28:H28"/>
    <mergeCell ref="I28:K28"/>
    <mergeCell ref="G29:H29"/>
    <mergeCell ref="I29:K29"/>
    <mergeCell ref="G30:H30"/>
    <mergeCell ref="I30:K30"/>
    <mergeCell ref="G25:H25"/>
    <mergeCell ref="I25:K25"/>
    <mergeCell ref="G26:H26"/>
    <mergeCell ref="I26:K26"/>
    <mergeCell ref="G27:H27"/>
    <mergeCell ref="I27:K27"/>
    <mergeCell ref="G22:H22"/>
    <mergeCell ref="I22:K22"/>
    <mergeCell ref="G23:H23"/>
    <mergeCell ref="I23:K23"/>
    <mergeCell ref="G24:H24"/>
    <mergeCell ref="I24:K24"/>
    <mergeCell ref="G19:H19"/>
    <mergeCell ref="I19:K19"/>
    <mergeCell ref="G20:H20"/>
    <mergeCell ref="I20:K20"/>
    <mergeCell ref="G21:H21"/>
    <mergeCell ref="I21:K21"/>
    <mergeCell ref="F13:H13"/>
    <mergeCell ref="I13:K13"/>
    <mergeCell ref="F14:H14"/>
    <mergeCell ref="I14:K14"/>
    <mergeCell ref="A17:K17"/>
    <mergeCell ref="G18:H18"/>
    <mergeCell ref="I18:K18"/>
    <mergeCell ref="A1:K1"/>
    <mergeCell ref="A2:K2"/>
    <mergeCell ref="A10:C10"/>
    <mergeCell ref="F11:H11"/>
    <mergeCell ref="I11:K11"/>
    <mergeCell ref="F12:H12"/>
    <mergeCell ref="I12:K12"/>
  </mergeCells>
  <hyperlinks>
    <hyperlink ref="C37" r:id="rId1" xr:uid="{AE758267-B4DA-4EB2-820D-1579BB94C796}"/>
  </hyperlinks>
  <pageMargins left="0.13" right="0.12" top="0.33" bottom="0.17" header="0.17" footer="0.17"/>
  <pageSetup scale="61" orientation="portrait" r:id="rId2"/>
  <headerFooter>
    <oddHeader xml:space="preserve">&amp;C &amp;R </oddHeader>
  </headerFooter>
  <rowBreaks count="1" manualBreakCount="1">
    <brk id="52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1699-C77D-4DA9-9EBC-522FC41B19CE}">
  <sheetPr>
    <tabColor theme="9" tint="-0.499984740745262"/>
  </sheetPr>
  <dimension ref="A1:N272"/>
  <sheetViews>
    <sheetView tabSelected="1" zoomScale="95" zoomScaleNormal="95" zoomScaleSheetLayoutView="90" workbookViewId="0">
      <selection activeCell="M17" sqref="M17"/>
    </sheetView>
  </sheetViews>
  <sheetFormatPr defaultColWidth="8.90625" defaultRowHeight="15.5" x14ac:dyDescent="0.35"/>
  <cols>
    <col min="1" max="1" width="18.453125" style="1" customWidth="1"/>
    <col min="2" max="2" width="29.54296875" style="1" customWidth="1"/>
    <col min="3" max="3" width="32.08984375" style="1" bestFit="1" customWidth="1"/>
    <col min="4" max="4" width="28" style="1" customWidth="1"/>
    <col min="5" max="5" width="9.36328125" style="58" customWidth="1"/>
    <col min="6" max="6" width="9.90625" style="14" customWidth="1"/>
    <col min="7" max="7" width="8.90625" style="1"/>
    <col min="8" max="8" width="6" style="1" customWidth="1"/>
    <col min="9" max="9" width="8.90625" style="1"/>
    <col min="10" max="10" width="7.90625" style="1" customWidth="1"/>
    <col min="11" max="11" width="12.81640625" style="1" customWidth="1"/>
    <col min="12" max="16384" width="8.90625" style="1"/>
  </cols>
  <sheetData>
    <row r="1" spans="1:11" ht="8" customHeight="1" thickBot="1" x14ac:dyDescent="0.4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33.65" customHeight="1" x14ac:dyDescent="0.35">
      <c r="A2" s="70"/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x14ac:dyDescent="0.35">
      <c r="A3" s="23"/>
      <c r="B3" s="2"/>
      <c r="C3" s="2"/>
      <c r="D3" s="2"/>
      <c r="E3" s="52"/>
      <c r="F3" s="3"/>
      <c r="G3" s="2"/>
      <c r="H3" s="2"/>
      <c r="I3" s="2"/>
      <c r="J3" s="2"/>
      <c r="K3" s="24"/>
    </row>
    <row r="4" spans="1:11" x14ac:dyDescent="0.35">
      <c r="A4" s="23"/>
      <c r="B4" s="2"/>
      <c r="C4" s="2"/>
      <c r="D4" s="2"/>
      <c r="E4" s="52"/>
      <c r="F4" s="3"/>
      <c r="G4" s="2"/>
      <c r="H4" s="2"/>
      <c r="I4" s="2"/>
      <c r="J4" s="2"/>
      <c r="K4" s="24"/>
    </row>
    <row r="5" spans="1:11" x14ac:dyDescent="0.35">
      <c r="A5" s="23"/>
      <c r="B5" s="2"/>
      <c r="C5" s="2"/>
      <c r="D5" s="2"/>
      <c r="E5" s="52"/>
      <c r="F5" s="3"/>
      <c r="G5" s="2"/>
      <c r="H5" s="2"/>
      <c r="I5" s="2"/>
      <c r="J5" s="2"/>
      <c r="K5" s="24"/>
    </row>
    <row r="6" spans="1:11" x14ac:dyDescent="0.35">
      <c r="A6" s="23"/>
      <c r="B6"/>
      <c r="C6" s="2"/>
      <c r="D6" s="2"/>
      <c r="E6" s="52"/>
      <c r="F6" s="3"/>
      <c r="G6" s="2"/>
      <c r="H6" s="2"/>
      <c r="I6" s="2"/>
      <c r="J6" s="2"/>
      <c r="K6" s="24"/>
    </row>
    <row r="7" spans="1:11" x14ac:dyDescent="0.35">
      <c r="A7" s="23"/>
      <c r="B7" s="2"/>
      <c r="C7" s="2"/>
      <c r="D7" s="2"/>
      <c r="E7" s="52"/>
      <c r="F7" s="3"/>
      <c r="G7" s="2"/>
      <c r="H7" s="2"/>
      <c r="I7" s="2"/>
      <c r="J7" s="2"/>
      <c r="K7" s="24"/>
    </row>
    <row r="8" spans="1:11" x14ac:dyDescent="0.35">
      <c r="A8" s="23"/>
      <c r="B8" s="2"/>
      <c r="C8" s="2"/>
      <c r="D8" s="2"/>
      <c r="E8" s="52"/>
      <c r="F8" s="3"/>
      <c r="G8" s="2"/>
      <c r="H8" s="2"/>
      <c r="I8" s="2"/>
      <c r="J8" s="2"/>
      <c r="K8" s="24"/>
    </row>
    <row r="9" spans="1:11" ht="21" customHeight="1" x14ac:dyDescent="0.35">
      <c r="A9" s="25"/>
      <c r="B9" s="2"/>
      <c r="C9" s="2"/>
      <c r="D9" s="2"/>
      <c r="E9" s="52"/>
      <c r="F9" s="3"/>
      <c r="G9" s="2"/>
      <c r="H9" s="2"/>
      <c r="I9" s="2"/>
      <c r="J9" s="2"/>
      <c r="K9" s="24"/>
    </row>
    <row r="10" spans="1:11" x14ac:dyDescent="0.35">
      <c r="A10" s="73" t="s">
        <v>0</v>
      </c>
      <c r="B10" s="74"/>
      <c r="C10" s="74"/>
      <c r="D10" s="26"/>
      <c r="E10" s="53"/>
      <c r="F10" s="27"/>
      <c r="G10" s="26"/>
      <c r="H10" s="26"/>
      <c r="I10" s="26"/>
      <c r="J10" s="26"/>
      <c r="K10" s="28"/>
    </row>
    <row r="11" spans="1:11" ht="21" customHeight="1" x14ac:dyDescent="0.35">
      <c r="A11" s="29" t="s">
        <v>1</v>
      </c>
      <c r="B11" s="44"/>
      <c r="C11" s="2"/>
      <c r="D11" s="2"/>
      <c r="E11" s="52"/>
      <c r="F11" s="60" t="s">
        <v>2</v>
      </c>
      <c r="G11" s="60"/>
      <c r="H11" s="60"/>
      <c r="I11" s="152"/>
      <c r="J11" s="153"/>
      <c r="K11" s="154"/>
    </row>
    <row r="12" spans="1:11" ht="21" customHeight="1" x14ac:dyDescent="0.35">
      <c r="A12" s="29" t="s">
        <v>3</v>
      </c>
      <c r="B12" s="45"/>
      <c r="C12" s="2"/>
      <c r="D12" s="2"/>
      <c r="E12" s="52"/>
      <c r="F12" s="60" t="s">
        <v>4</v>
      </c>
      <c r="G12" s="60"/>
      <c r="H12" s="60"/>
      <c r="I12" s="152" t="s">
        <v>94</v>
      </c>
      <c r="J12" s="153"/>
      <c r="K12" s="154"/>
    </row>
    <row r="13" spans="1:11" ht="21" customHeight="1" x14ac:dyDescent="0.35">
      <c r="A13" s="29" t="s">
        <v>5</v>
      </c>
      <c r="B13" s="45"/>
      <c r="C13" s="2"/>
      <c r="D13" s="2"/>
      <c r="E13" s="52"/>
      <c r="F13" s="60" t="s">
        <v>6</v>
      </c>
      <c r="G13" s="60"/>
      <c r="H13" s="60"/>
      <c r="I13" s="159"/>
      <c r="J13" s="160"/>
      <c r="K13" s="161"/>
    </row>
    <row r="14" spans="1:11" ht="21" customHeight="1" x14ac:dyDescent="0.35">
      <c r="A14" s="29" t="s">
        <v>7</v>
      </c>
      <c r="B14" s="45"/>
      <c r="C14" s="2"/>
      <c r="D14" s="2"/>
      <c r="E14" s="52"/>
      <c r="F14" s="60" t="s">
        <v>8</v>
      </c>
      <c r="G14" s="60"/>
      <c r="H14" s="60"/>
      <c r="I14" s="159"/>
      <c r="J14" s="160"/>
      <c r="K14" s="161"/>
    </row>
    <row r="15" spans="1:11" ht="21" customHeight="1" x14ac:dyDescent="0.35">
      <c r="A15" s="29" t="s">
        <v>9</v>
      </c>
      <c r="B15" s="45"/>
      <c r="C15" s="2"/>
      <c r="D15" s="2"/>
      <c r="E15" s="52"/>
      <c r="F15" s="3"/>
      <c r="G15" s="2"/>
      <c r="H15" s="2"/>
      <c r="I15" s="2"/>
      <c r="J15" s="2"/>
      <c r="K15" s="24"/>
    </row>
    <row r="16" spans="1:11" ht="21" customHeight="1" x14ac:dyDescent="0.35">
      <c r="A16" s="29" t="s">
        <v>10</v>
      </c>
      <c r="B16" s="45"/>
      <c r="C16" s="2"/>
      <c r="D16" s="2"/>
      <c r="E16" s="52"/>
      <c r="F16" s="3"/>
      <c r="G16" s="2"/>
      <c r="H16" s="2"/>
      <c r="I16" s="2"/>
      <c r="J16" s="2"/>
      <c r="K16" s="24"/>
    </row>
    <row r="17" spans="1:14" x14ac:dyDescent="0.35">
      <c r="A17" s="64" t="s">
        <v>45</v>
      </c>
      <c r="B17" s="65"/>
      <c r="C17" s="65"/>
      <c r="D17" s="65"/>
      <c r="E17" s="65"/>
      <c r="F17" s="65"/>
      <c r="G17" s="65"/>
      <c r="H17" s="65"/>
      <c r="I17" s="65"/>
      <c r="J17" s="65"/>
      <c r="K17" s="66"/>
    </row>
    <row r="18" spans="1:14" s="8" customFormat="1" ht="26.5" customHeight="1" x14ac:dyDescent="0.3">
      <c r="A18" s="30" t="s">
        <v>11</v>
      </c>
      <c r="B18" s="6" t="s">
        <v>12</v>
      </c>
      <c r="C18" s="6" t="s">
        <v>13</v>
      </c>
      <c r="D18" s="6" t="s">
        <v>14</v>
      </c>
      <c r="E18" s="54" t="s">
        <v>15</v>
      </c>
      <c r="F18" s="7" t="s">
        <v>16</v>
      </c>
      <c r="G18" s="67" t="s">
        <v>17</v>
      </c>
      <c r="H18" s="67"/>
      <c r="I18" s="67" t="s">
        <v>18</v>
      </c>
      <c r="J18" s="67"/>
      <c r="K18" s="68"/>
    </row>
    <row r="19" spans="1:14" ht="26.5" customHeight="1" x14ac:dyDescent="0.35">
      <c r="A19" s="34"/>
      <c r="B19" s="16"/>
      <c r="C19" s="16"/>
      <c r="D19" s="16"/>
      <c r="E19" s="55">
        <v>0.72499999999999998</v>
      </c>
      <c r="F19" s="21"/>
      <c r="G19" s="75">
        <f>SUM(E19*F19)</f>
        <v>0</v>
      </c>
      <c r="H19" s="75"/>
      <c r="I19" s="155"/>
      <c r="J19" s="155"/>
      <c r="K19" s="156"/>
      <c r="N19" s="8"/>
    </row>
    <row r="20" spans="1:14" ht="26.5" customHeight="1" x14ac:dyDescent="0.35">
      <c r="A20" s="34"/>
      <c r="B20" s="21"/>
      <c r="C20" s="21"/>
      <c r="D20" s="21"/>
      <c r="E20" s="55">
        <v>0.72499999999999998</v>
      </c>
      <c r="F20" s="21"/>
      <c r="G20" s="75">
        <f t="shared" ref="G20:G30" si="0">SUM(E20*F20)</f>
        <v>0</v>
      </c>
      <c r="H20" s="75"/>
      <c r="I20" s="157"/>
      <c r="J20" s="157"/>
      <c r="K20" s="158"/>
    </row>
    <row r="21" spans="1:14" ht="26.5" customHeight="1" x14ac:dyDescent="0.35">
      <c r="A21" s="34"/>
      <c r="B21" s="21"/>
      <c r="C21" s="21"/>
      <c r="D21" s="21"/>
      <c r="E21" s="55">
        <v>0.72499999999999998</v>
      </c>
      <c r="F21" s="21"/>
      <c r="G21" s="75">
        <f t="shared" si="0"/>
        <v>0</v>
      </c>
      <c r="H21" s="75"/>
      <c r="I21" s="157"/>
      <c r="J21" s="157"/>
      <c r="K21" s="158"/>
    </row>
    <row r="22" spans="1:14" ht="26.5" customHeight="1" x14ac:dyDescent="0.35">
      <c r="A22" s="34"/>
      <c r="B22" s="21"/>
      <c r="C22" s="21"/>
      <c r="D22" s="16"/>
      <c r="E22" s="55">
        <v>0.72499999999999998</v>
      </c>
      <c r="F22" s="21"/>
      <c r="G22" s="75">
        <f t="shared" si="0"/>
        <v>0</v>
      </c>
      <c r="H22" s="75"/>
      <c r="I22" s="157"/>
      <c r="J22" s="157"/>
      <c r="K22" s="158"/>
    </row>
    <row r="23" spans="1:14" ht="26.5" customHeight="1" x14ac:dyDescent="0.35">
      <c r="A23" s="34"/>
      <c r="B23" s="21"/>
      <c r="C23" s="21"/>
      <c r="D23" s="21"/>
      <c r="E23" s="55">
        <v>0.72499999999999998</v>
      </c>
      <c r="F23" s="21"/>
      <c r="G23" s="75">
        <f t="shared" ref="G23:G24" si="1">SUM(E23*F23)</f>
        <v>0</v>
      </c>
      <c r="H23" s="75"/>
      <c r="I23" s="157"/>
      <c r="J23" s="157"/>
      <c r="K23" s="158"/>
    </row>
    <row r="24" spans="1:14" ht="26.5" customHeight="1" x14ac:dyDescent="0.35">
      <c r="A24" s="34"/>
      <c r="B24" s="21"/>
      <c r="C24" s="21"/>
      <c r="D24" s="21"/>
      <c r="E24" s="55">
        <v>0.72499999999999998</v>
      </c>
      <c r="F24" s="21"/>
      <c r="G24" s="75">
        <f t="shared" si="1"/>
        <v>0</v>
      </c>
      <c r="H24" s="75"/>
      <c r="I24" s="157"/>
      <c r="J24" s="157"/>
      <c r="K24" s="158"/>
    </row>
    <row r="25" spans="1:14" ht="26.5" customHeight="1" x14ac:dyDescent="0.35">
      <c r="A25" s="34"/>
      <c r="B25" s="21"/>
      <c r="C25" s="16"/>
      <c r="D25" s="21"/>
      <c r="E25" s="55">
        <v>0.72499999999999998</v>
      </c>
      <c r="F25" s="21"/>
      <c r="G25" s="75">
        <f t="shared" si="0"/>
        <v>0</v>
      </c>
      <c r="H25" s="75"/>
      <c r="I25" s="157"/>
      <c r="J25" s="157"/>
      <c r="K25" s="158"/>
    </row>
    <row r="26" spans="1:14" ht="26.5" customHeight="1" x14ac:dyDescent="0.35">
      <c r="A26" s="34"/>
      <c r="B26" s="16"/>
      <c r="C26" s="21"/>
      <c r="D26" s="21"/>
      <c r="E26" s="55">
        <v>0.72499999999999998</v>
      </c>
      <c r="F26" s="21"/>
      <c r="G26" s="75">
        <f t="shared" si="0"/>
        <v>0</v>
      </c>
      <c r="H26" s="75"/>
      <c r="I26" s="157"/>
      <c r="J26" s="157"/>
      <c r="K26" s="158"/>
    </row>
    <row r="27" spans="1:14" ht="26.5" customHeight="1" x14ac:dyDescent="0.35">
      <c r="A27" s="34"/>
      <c r="B27" s="21"/>
      <c r="C27" s="21"/>
      <c r="D27" s="21"/>
      <c r="E27" s="55">
        <v>0.72499999999999998</v>
      </c>
      <c r="F27" s="21"/>
      <c r="G27" s="75">
        <f t="shared" si="0"/>
        <v>0</v>
      </c>
      <c r="H27" s="75"/>
      <c r="I27" s="157"/>
      <c r="J27" s="157"/>
      <c r="K27" s="158"/>
    </row>
    <row r="28" spans="1:14" ht="26.5" customHeight="1" x14ac:dyDescent="0.35">
      <c r="A28" s="35"/>
      <c r="B28" s="21"/>
      <c r="C28" s="21"/>
      <c r="D28" s="21"/>
      <c r="E28" s="55">
        <v>0.72499999999999998</v>
      </c>
      <c r="F28" s="21"/>
      <c r="G28" s="75">
        <f t="shared" si="0"/>
        <v>0</v>
      </c>
      <c r="H28" s="75"/>
      <c r="I28" s="157"/>
      <c r="J28" s="157"/>
      <c r="K28" s="158"/>
    </row>
    <row r="29" spans="1:14" ht="26.5" customHeight="1" x14ac:dyDescent="0.35">
      <c r="A29" s="35"/>
      <c r="B29" s="21"/>
      <c r="C29" s="21"/>
      <c r="D29" s="21"/>
      <c r="E29" s="55">
        <v>0.72499999999999998</v>
      </c>
      <c r="F29" s="21"/>
      <c r="G29" s="75">
        <f t="shared" si="0"/>
        <v>0</v>
      </c>
      <c r="H29" s="75"/>
      <c r="I29" s="157"/>
      <c r="J29" s="157"/>
      <c r="K29" s="158"/>
    </row>
    <row r="30" spans="1:14" ht="26.5" customHeight="1" x14ac:dyDescent="0.35">
      <c r="A30" s="35"/>
      <c r="B30" s="21"/>
      <c r="C30" s="21"/>
      <c r="D30" s="21"/>
      <c r="E30" s="55">
        <v>0.72499999999999998</v>
      </c>
      <c r="F30" s="21"/>
      <c r="G30" s="75">
        <f t="shared" si="0"/>
        <v>0</v>
      </c>
      <c r="H30" s="75"/>
      <c r="I30" s="157"/>
      <c r="J30" s="157"/>
      <c r="K30" s="158"/>
    </row>
    <row r="31" spans="1:14" ht="18.649999999999999" customHeight="1" x14ac:dyDescent="0.35">
      <c r="A31" s="91" t="s">
        <v>19</v>
      </c>
      <c r="B31" s="92"/>
      <c r="C31" s="92"/>
      <c r="D31" s="92"/>
      <c r="E31" s="92"/>
      <c r="F31" s="93"/>
      <c r="G31" s="94">
        <f>SUM(G19:H30)</f>
        <v>0</v>
      </c>
      <c r="H31" s="95"/>
      <c r="I31" s="96"/>
      <c r="J31" s="97"/>
      <c r="K31" s="98"/>
    </row>
    <row r="32" spans="1:14" ht="18.649999999999999" customHeight="1" x14ac:dyDescent="0.35">
      <c r="A32" s="99" t="s">
        <v>40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1"/>
    </row>
    <row r="33" spans="1:11" ht="26.5" customHeight="1" x14ac:dyDescent="0.35">
      <c r="A33" s="33" t="s">
        <v>20</v>
      </c>
      <c r="B33" s="11" t="s">
        <v>21</v>
      </c>
      <c r="C33" s="59" t="s">
        <v>101</v>
      </c>
      <c r="D33" s="80" t="s">
        <v>23</v>
      </c>
      <c r="E33" s="81"/>
      <c r="F33" s="82"/>
      <c r="G33" s="67" t="s">
        <v>17</v>
      </c>
      <c r="H33" s="67"/>
      <c r="I33" s="80" t="s">
        <v>18</v>
      </c>
      <c r="J33" s="81"/>
      <c r="K33" s="83"/>
    </row>
    <row r="34" spans="1:11" ht="25.5" customHeight="1" x14ac:dyDescent="0.35">
      <c r="A34" s="31"/>
      <c r="B34" s="47"/>
      <c r="C34" s="48" t="s">
        <v>38</v>
      </c>
      <c r="D34" s="84"/>
      <c r="E34" s="85"/>
      <c r="F34" s="86"/>
      <c r="G34" s="170"/>
      <c r="H34" s="170"/>
      <c r="I34" s="164" t="s">
        <v>43</v>
      </c>
      <c r="J34" s="165"/>
      <c r="K34" s="166"/>
    </row>
    <row r="35" spans="1:11" ht="39" x14ac:dyDescent="0.35">
      <c r="A35" s="31"/>
      <c r="B35" s="47"/>
      <c r="C35" s="48" t="s">
        <v>39</v>
      </c>
      <c r="D35" s="84"/>
      <c r="E35" s="85"/>
      <c r="F35" s="86"/>
      <c r="G35" s="162"/>
      <c r="H35" s="163"/>
      <c r="I35" s="164" t="s">
        <v>42</v>
      </c>
      <c r="J35" s="165"/>
      <c r="K35" s="166"/>
    </row>
    <row r="36" spans="1:11" ht="53.5" customHeight="1" x14ac:dyDescent="0.35">
      <c r="A36" s="31"/>
      <c r="B36" s="47"/>
      <c r="C36" s="49" t="s">
        <v>24</v>
      </c>
      <c r="D36" s="84"/>
      <c r="E36" s="85"/>
      <c r="F36" s="86"/>
      <c r="G36" s="162"/>
      <c r="H36" s="163"/>
      <c r="I36" s="167" t="s">
        <v>44</v>
      </c>
      <c r="J36" s="168"/>
      <c r="K36" s="169"/>
    </row>
    <row r="37" spans="1:11" ht="29" customHeight="1" x14ac:dyDescent="0.35">
      <c r="A37" s="31"/>
      <c r="B37" s="47"/>
      <c r="C37" s="50" t="s">
        <v>25</v>
      </c>
      <c r="D37" s="84"/>
      <c r="E37" s="85"/>
      <c r="F37" s="86"/>
      <c r="G37" s="170"/>
      <c r="H37" s="170"/>
      <c r="I37" s="164"/>
      <c r="J37" s="165"/>
      <c r="K37" s="166"/>
    </row>
    <row r="38" spans="1:11" ht="24.5" customHeight="1" x14ac:dyDescent="0.35">
      <c r="A38" s="31"/>
      <c r="B38" s="16"/>
      <c r="C38" s="50" t="s">
        <v>37</v>
      </c>
      <c r="D38" s="84"/>
      <c r="E38" s="85"/>
      <c r="F38" s="86"/>
      <c r="G38" s="170"/>
      <c r="H38" s="170"/>
      <c r="I38" s="171"/>
      <c r="J38" s="172"/>
      <c r="K38" s="173"/>
    </row>
    <row r="39" spans="1:11" ht="18" customHeight="1" x14ac:dyDescent="0.35">
      <c r="A39" s="46"/>
      <c r="B39" s="47"/>
      <c r="C39" s="48" t="s">
        <v>26</v>
      </c>
      <c r="D39" s="84"/>
      <c r="E39" s="85"/>
      <c r="F39" s="86"/>
      <c r="G39" s="170"/>
      <c r="H39" s="170"/>
      <c r="I39" s="171"/>
      <c r="J39" s="172"/>
      <c r="K39" s="173"/>
    </row>
    <row r="40" spans="1:11" ht="18.649999999999999" customHeight="1" x14ac:dyDescent="0.35">
      <c r="A40" s="91" t="s">
        <v>19</v>
      </c>
      <c r="B40" s="92"/>
      <c r="C40" s="92"/>
      <c r="D40" s="92"/>
      <c r="E40" s="92"/>
      <c r="F40" s="93"/>
      <c r="G40" s="94">
        <f>SUM(G34:H39)</f>
        <v>0</v>
      </c>
      <c r="H40" s="95"/>
      <c r="I40" s="96"/>
      <c r="J40" s="97"/>
      <c r="K40" s="98"/>
    </row>
    <row r="41" spans="1:11" ht="18.649999999999999" customHeight="1" x14ac:dyDescent="0.35">
      <c r="A41" s="108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10"/>
    </row>
    <row r="42" spans="1:11" ht="26.5" customHeight="1" x14ac:dyDescent="0.35">
      <c r="A42" s="36" t="s">
        <v>27</v>
      </c>
      <c r="B42" s="13" t="s">
        <v>28</v>
      </c>
      <c r="C42" s="59" t="s">
        <v>101</v>
      </c>
      <c r="D42" s="111" t="s">
        <v>23</v>
      </c>
      <c r="E42" s="112"/>
      <c r="F42" s="113"/>
      <c r="G42" s="114" t="s">
        <v>17</v>
      </c>
      <c r="H42" s="114"/>
      <c r="I42" s="111" t="s">
        <v>18</v>
      </c>
      <c r="J42" s="112"/>
      <c r="K42" s="115"/>
    </row>
    <row r="43" spans="1:11" ht="26.5" customHeight="1" x14ac:dyDescent="0.35">
      <c r="A43" s="31"/>
      <c r="B43" s="47"/>
      <c r="C43" s="51"/>
      <c r="D43" s="84"/>
      <c r="E43" s="85"/>
      <c r="F43" s="86"/>
      <c r="G43" s="170"/>
      <c r="H43" s="170"/>
      <c r="I43" s="84"/>
      <c r="J43" s="85"/>
      <c r="K43" s="102"/>
    </row>
    <row r="44" spans="1:11" ht="26.5" customHeight="1" x14ac:dyDescent="0.35">
      <c r="A44" s="46"/>
      <c r="B44" s="47"/>
      <c r="C44" s="47"/>
      <c r="D44" s="84"/>
      <c r="E44" s="85"/>
      <c r="F44" s="86"/>
      <c r="G44" s="170"/>
      <c r="H44" s="170"/>
      <c r="I44" s="84"/>
      <c r="J44" s="85"/>
      <c r="K44" s="102"/>
    </row>
    <row r="45" spans="1:11" ht="26.5" customHeight="1" x14ac:dyDescent="0.35">
      <c r="A45" s="46"/>
      <c r="B45" s="47"/>
      <c r="C45" s="47"/>
      <c r="D45" s="84"/>
      <c r="E45" s="85"/>
      <c r="F45" s="86"/>
      <c r="G45" s="170"/>
      <c r="H45" s="170"/>
      <c r="I45" s="84"/>
      <c r="J45" s="85"/>
      <c r="K45" s="102"/>
    </row>
    <row r="46" spans="1:11" ht="26.5" customHeight="1" x14ac:dyDescent="0.35">
      <c r="A46" s="46"/>
      <c r="B46" s="47"/>
      <c r="C46" s="47"/>
      <c r="D46" s="84"/>
      <c r="E46" s="85"/>
      <c r="F46" s="86"/>
      <c r="G46" s="170"/>
      <c r="H46" s="170"/>
      <c r="I46" s="84"/>
      <c r="J46" s="85"/>
      <c r="K46" s="102"/>
    </row>
    <row r="47" spans="1:11" ht="26.5" customHeight="1" x14ac:dyDescent="0.35">
      <c r="A47" s="46"/>
      <c r="B47" s="47"/>
      <c r="C47" s="47"/>
      <c r="D47" s="84"/>
      <c r="E47" s="85"/>
      <c r="F47" s="86"/>
      <c r="G47" s="170"/>
      <c r="H47" s="170"/>
      <c r="I47" s="84"/>
      <c r="J47" s="85"/>
      <c r="K47" s="102"/>
    </row>
    <row r="48" spans="1:11" ht="18.649999999999999" customHeight="1" x14ac:dyDescent="0.35">
      <c r="A48" s="91" t="s">
        <v>29</v>
      </c>
      <c r="B48" s="92"/>
      <c r="C48" s="92"/>
      <c r="D48" s="92"/>
      <c r="E48" s="92"/>
      <c r="F48" s="93"/>
      <c r="G48" s="94">
        <f>SUM(G43:H47)</f>
        <v>0</v>
      </c>
      <c r="H48" s="95"/>
      <c r="I48" s="96"/>
      <c r="J48" s="97"/>
      <c r="K48" s="98"/>
    </row>
    <row r="49" spans="1:11" ht="19.399999999999999" customHeight="1" x14ac:dyDescent="0.55000000000000004">
      <c r="A49" s="38" t="s">
        <v>30</v>
      </c>
      <c r="B49" s="174"/>
      <c r="C49" s="175"/>
      <c r="D49" s="149"/>
      <c r="E49" s="122" t="s">
        <v>31</v>
      </c>
      <c r="F49" s="123"/>
      <c r="G49" s="123"/>
      <c r="H49" s="124"/>
      <c r="I49" s="136">
        <f>SUM(G31+G40+G48+G96)</f>
        <v>0</v>
      </c>
      <c r="J49" s="137"/>
      <c r="K49" s="138"/>
    </row>
    <row r="50" spans="1:11" ht="18.649999999999999" customHeight="1" x14ac:dyDescent="0.35">
      <c r="A50" s="38" t="s">
        <v>32</v>
      </c>
      <c r="B50" s="177">
        <v>46000</v>
      </c>
      <c r="C50" s="121"/>
      <c r="D50" s="150"/>
      <c r="E50" s="122" t="s">
        <v>33</v>
      </c>
      <c r="F50" s="123"/>
      <c r="G50" s="123"/>
      <c r="H50" s="124"/>
      <c r="I50" s="125"/>
      <c r="J50" s="126"/>
      <c r="K50" s="127"/>
    </row>
    <row r="51" spans="1:11" ht="18.649999999999999" customHeight="1" thickBot="1" x14ac:dyDescent="0.4">
      <c r="A51" s="39" t="s">
        <v>34</v>
      </c>
      <c r="B51" s="128"/>
      <c r="C51" s="129"/>
      <c r="D51" s="151"/>
      <c r="E51" s="130" t="s">
        <v>35</v>
      </c>
      <c r="F51" s="131"/>
      <c r="G51" s="131"/>
      <c r="H51" s="132"/>
      <c r="I51" s="133">
        <f>SUM(I49-I50)</f>
        <v>0</v>
      </c>
      <c r="J51" s="134"/>
      <c r="K51" s="135"/>
    </row>
    <row r="52" spans="1:11" ht="12" customHeight="1" thickBot="1" x14ac:dyDescent="0.4">
      <c r="A52" s="2"/>
      <c r="B52" s="2"/>
      <c r="C52" s="2"/>
      <c r="D52" s="2"/>
      <c r="E52" s="52"/>
      <c r="F52" s="3"/>
      <c r="G52" s="15"/>
      <c r="H52" s="15"/>
      <c r="I52" s="2"/>
      <c r="J52" s="2"/>
      <c r="K52" s="2"/>
    </row>
    <row r="53" spans="1:11" x14ac:dyDescent="0.35">
      <c r="A53" s="40" t="s">
        <v>46</v>
      </c>
      <c r="B53" s="41"/>
      <c r="C53" s="41"/>
      <c r="D53" s="41"/>
      <c r="E53" s="56"/>
      <c r="F53" s="42"/>
      <c r="G53" s="41"/>
      <c r="H53" s="41"/>
      <c r="I53" s="41"/>
      <c r="J53" s="41"/>
      <c r="K53" s="43"/>
    </row>
    <row r="54" spans="1:11" s="8" customFormat="1" ht="26.5" customHeight="1" x14ac:dyDescent="0.3">
      <c r="A54" s="30" t="s">
        <v>11</v>
      </c>
      <c r="B54" s="6" t="s">
        <v>12</v>
      </c>
      <c r="C54" s="6" t="s">
        <v>13</v>
      </c>
      <c r="D54" s="6" t="s">
        <v>14</v>
      </c>
      <c r="E54" s="54" t="s">
        <v>15</v>
      </c>
      <c r="F54" s="7" t="s">
        <v>16</v>
      </c>
      <c r="G54" s="67" t="s">
        <v>17</v>
      </c>
      <c r="H54" s="67"/>
      <c r="I54" s="67" t="s">
        <v>18</v>
      </c>
      <c r="J54" s="67"/>
      <c r="K54" s="68"/>
    </row>
    <row r="55" spans="1:11" ht="26.15" customHeight="1" x14ac:dyDescent="0.35">
      <c r="A55" s="46"/>
      <c r="B55" s="47"/>
      <c r="C55" s="47"/>
      <c r="D55" s="47"/>
      <c r="E55" s="57">
        <v>0.7</v>
      </c>
      <c r="F55" s="47"/>
      <c r="G55" s="176">
        <f>SUM(E55*F55)</f>
        <v>0</v>
      </c>
      <c r="H55" s="176"/>
      <c r="I55" s="178"/>
      <c r="J55" s="178"/>
      <c r="K55" s="179"/>
    </row>
    <row r="56" spans="1:11" ht="26.15" customHeight="1" x14ac:dyDescent="0.35">
      <c r="A56" s="46"/>
      <c r="B56" s="47"/>
      <c r="C56" s="47"/>
      <c r="D56" s="47"/>
      <c r="E56" s="57">
        <v>0.7</v>
      </c>
      <c r="F56" s="47"/>
      <c r="G56" s="176">
        <f t="shared" ref="G56:G95" si="2">SUM(E56*F56)</f>
        <v>0</v>
      </c>
      <c r="H56" s="176"/>
      <c r="I56" s="178"/>
      <c r="J56" s="178"/>
      <c r="K56" s="179"/>
    </row>
    <row r="57" spans="1:11" ht="26.15" customHeight="1" x14ac:dyDescent="0.35">
      <c r="A57" s="46"/>
      <c r="B57" s="47"/>
      <c r="C57" s="47"/>
      <c r="D57" s="47"/>
      <c r="E57" s="57">
        <v>0.7</v>
      </c>
      <c r="F57" s="47"/>
      <c r="G57" s="176">
        <f t="shared" si="2"/>
        <v>0</v>
      </c>
      <c r="H57" s="176"/>
      <c r="I57" s="178"/>
      <c r="J57" s="178"/>
      <c r="K57" s="179"/>
    </row>
    <row r="58" spans="1:11" ht="26.15" customHeight="1" x14ac:dyDescent="0.35">
      <c r="A58" s="46"/>
      <c r="B58" s="47"/>
      <c r="C58" s="47"/>
      <c r="D58" s="47"/>
      <c r="E58" s="57">
        <v>0.7</v>
      </c>
      <c r="F58" s="47"/>
      <c r="G58" s="176">
        <f t="shared" si="2"/>
        <v>0</v>
      </c>
      <c r="H58" s="176"/>
      <c r="I58" s="178"/>
      <c r="J58" s="178"/>
      <c r="K58" s="179"/>
    </row>
    <row r="59" spans="1:11" ht="26.15" customHeight="1" x14ac:dyDescent="0.35">
      <c r="A59" s="46"/>
      <c r="B59" s="47"/>
      <c r="C59" s="47"/>
      <c r="D59" s="47"/>
      <c r="E59" s="57">
        <v>0.7</v>
      </c>
      <c r="F59" s="47"/>
      <c r="G59" s="176">
        <f t="shared" si="2"/>
        <v>0</v>
      </c>
      <c r="H59" s="176"/>
      <c r="I59" s="178"/>
      <c r="J59" s="178"/>
      <c r="K59" s="179"/>
    </row>
    <row r="60" spans="1:11" ht="26.15" customHeight="1" x14ac:dyDescent="0.35">
      <c r="A60" s="46"/>
      <c r="B60" s="47"/>
      <c r="C60" s="47"/>
      <c r="D60" s="47"/>
      <c r="E60" s="57">
        <v>0.7</v>
      </c>
      <c r="F60" s="47"/>
      <c r="G60" s="176">
        <f t="shared" si="2"/>
        <v>0</v>
      </c>
      <c r="H60" s="176"/>
      <c r="I60" s="178"/>
      <c r="J60" s="178"/>
      <c r="K60" s="179"/>
    </row>
    <row r="61" spans="1:11" ht="26.15" customHeight="1" x14ac:dyDescent="0.35">
      <c r="A61" s="46"/>
      <c r="B61" s="47"/>
      <c r="C61" s="47"/>
      <c r="D61" s="47"/>
      <c r="E61" s="57">
        <v>0.7</v>
      </c>
      <c r="F61" s="47"/>
      <c r="G61" s="176">
        <f t="shared" si="2"/>
        <v>0</v>
      </c>
      <c r="H61" s="176"/>
      <c r="I61" s="178"/>
      <c r="J61" s="178"/>
      <c r="K61" s="179"/>
    </row>
    <row r="62" spans="1:11" ht="26.15" customHeight="1" x14ac:dyDescent="0.35">
      <c r="A62" s="46"/>
      <c r="B62" s="47"/>
      <c r="C62" s="47"/>
      <c r="D62" s="47"/>
      <c r="E62" s="57">
        <v>0.7</v>
      </c>
      <c r="F62" s="47"/>
      <c r="G62" s="176">
        <f t="shared" si="2"/>
        <v>0</v>
      </c>
      <c r="H62" s="176"/>
      <c r="I62" s="178"/>
      <c r="J62" s="178"/>
      <c r="K62" s="179"/>
    </row>
    <row r="63" spans="1:11" ht="26.15" customHeight="1" x14ac:dyDescent="0.35">
      <c r="A63" s="46"/>
      <c r="B63" s="47"/>
      <c r="C63" s="47"/>
      <c r="D63" s="47"/>
      <c r="E63" s="57">
        <v>0.7</v>
      </c>
      <c r="F63" s="47"/>
      <c r="G63" s="176">
        <f t="shared" si="2"/>
        <v>0</v>
      </c>
      <c r="H63" s="176"/>
      <c r="I63" s="178"/>
      <c r="J63" s="178"/>
      <c r="K63" s="179"/>
    </row>
    <row r="64" spans="1:11" ht="26.15" customHeight="1" x14ac:dyDescent="0.35">
      <c r="A64" s="46"/>
      <c r="B64" s="47"/>
      <c r="C64" s="47"/>
      <c r="D64" s="47"/>
      <c r="E64" s="57">
        <v>0.7</v>
      </c>
      <c r="F64" s="47"/>
      <c r="G64" s="176">
        <f t="shared" si="2"/>
        <v>0</v>
      </c>
      <c r="H64" s="176"/>
      <c r="I64" s="178"/>
      <c r="J64" s="178"/>
      <c r="K64" s="179"/>
    </row>
    <row r="65" spans="1:11" ht="26.15" customHeight="1" x14ac:dyDescent="0.35">
      <c r="A65" s="46"/>
      <c r="B65" s="47"/>
      <c r="C65" s="47"/>
      <c r="D65" s="47"/>
      <c r="E65" s="57">
        <v>0.7</v>
      </c>
      <c r="F65" s="47"/>
      <c r="G65" s="176">
        <f t="shared" si="2"/>
        <v>0</v>
      </c>
      <c r="H65" s="176"/>
      <c r="I65" s="178"/>
      <c r="J65" s="178"/>
      <c r="K65" s="179"/>
    </row>
    <row r="66" spans="1:11" ht="26.15" customHeight="1" x14ac:dyDescent="0.35">
      <c r="A66" s="46"/>
      <c r="B66" s="47"/>
      <c r="C66" s="47"/>
      <c r="D66" s="47"/>
      <c r="E66" s="57">
        <v>0.7</v>
      </c>
      <c r="F66" s="47"/>
      <c r="G66" s="176">
        <f t="shared" si="2"/>
        <v>0</v>
      </c>
      <c r="H66" s="176"/>
      <c r="I66" s="178"/>
      <c r="J66" s="178"/>
      <c r="K66" s="179"/>
    </row>
    <row r="67" spans="1:11" ht="26.15" customHeight="1" x14ac:dyDescent="0.35">
      <c r="A67" s="46"/>
      <c r="B67" s="47"/>
      <c r="C67" s="47"/>
      <c r="D67" s="47"/>
      <c r="E67" s="57">
        <v>0.7</v>
      </c>
      <c r="F67" s="47"/>
      <c r="G67" s="176">
        <f t="shared" si="2"/>
        <v>0</v>
      </c>
      <c r="H67" s="176"/>
      <c r="I67" s="178"/>
      <c r="J67" s="178"/>
      <c r="K67" s="179"/>
    </row>
    <row r="68" spans="1:11" ht="26.15" customHeight="1" x14ac:dyDescent="0.35">
      <c r="A68" s="46"/>
      <c r="B68" s="47"/>
      <c r="C68" s="47"/>
      <c r="D68" s="47"/>
      <c r="E68" s="57">
        <v>0.7</v>
      </c>
      <c r="F68" s="47"/>
      <c r="G68" s="176">
        <f t="shared" si="2"/>
        <v>0</v>
      </c>
      <c r="H68" s="176"/>
      <c r="I68" s="178"/>
      <c r="J68" s="178"/>
      <c r="K68" s="179"/>
    </row>
    <row r="69" spans="1:11" ht="26.15" customHeight="1" x14ac:dyDescent="0.35">
      <c r="A69" s="46"/>
      <c r="B69" s="47"/>
      <c r="C69" s="47"/>
      <c r="D69" s="47"/>
      <c r="E69" s="57">
        <v>0.7</v>
      </c>
      <c r="F69" s="47"/>
      <c r="G69" s="176">
        <f t="shared" si="2"/>
        <v>0</v>
      </c>
      <c r="H69" s="176"/>
      <c r="I69" s="178"/>
      <c r="J69" s="178"/>
      <c r="K69" s="179"/>
    </row>
    <row r="70" spans="1:11" ht="26.15" customHeight="1" x14ac:dyDescent="0.35">
      <c r="A70" s="46"/>
      <c r="B70" s="47"/>
      <c r="C70" s="47"/>
      <c r="D70" s="47"/>
      <c r="E70" s="57">
        <v>0.7</v>
      </c>
      <c r="F70" s="47"/>
      <c r="G70" s="176">
        <f t="shared" si="2"/>
        <v>0</v>
      </c>
      <c r="H70" s="176"/>
      <c r="I70" s="178"/>
      <c r="J70" s="178"/>
      <c r="K70" s="179"/>
    </row>
    <row r="71" spans="1:11" ht="26.15" customHeight="1" x14ac:dyDescent="0.35">
      <c r="A71" s="46"/>
      <c r="B71" s="47"/>
      <c r="C71" s="47"/>
      <c r="D71" s="47"/>
      <c r="E71" s="57">
        <v>0.7</v>
      </c>
      <c r="F71" s="47"/>
      <c r="G71" s="176">
        <f t="shared" si="2"/>
        <v>0</v>
      </c>
      <c r="H71" s="176"/>
      <c r="I71" s="178"/>
      <c r="J71" s="178"/>
      <c r="K71" s="179"/>
    </row>
    <row r="72" spans="1:11" ht="26.15" customHeight="1" x14ac:dyDescent="0.35">
      <c r="A72" s="46"/>
      <c r="B72" s="47"/>
      <c r="C72" s="47"/>
      <c r="D72" s="47"/>
      <c r="E72" s="57">
        <v>0.7</v>
      </c>
      <c r="F72" s="47"/>
      <c r="G72" s="176">
        <f t="shared" si="2"/>
        <v>0</v>
      </c>
      <c r="H72" s="176"/>
      <c r="I72" s="178"/>
      <c r="J72" s="178"/>
      <c r="K72" s="179"/>
    </row>
    <row r="73" spans="1:11" ht="26.15" customHeight="1" x14ac:dyDescent="0.35">
      <c r="A73" s="46"/>
      <c r="B73" s="47"/>
      <c r="C73" s="47"/>
      <c r="D73" s="47"/>
      <c r="E73" s="57">
        <v>0.7</v>
      </c>
      <c r="F73" s="47"/>
      <c r="G73" s="176">
        <f t="shared" ref="G73:G75" si="3">SUM(E73*F73)</f>
        <v>0</v>
      </c>
      <c r="H73" s="176"/>
      <c r="I73" s="178"/>
      <c r="J73" s="178"/>
      <c r="K73" s="179"/>
    </row>
    <row r="74" spans="1:11" ht="26.15" customHeight="1" x14ac:dyDescent="0.35">
      <c r="A74" s="46"/>
      <c r="B74" s="47"/>
      <c r="C74" s="47"/>
      <c r="D74" s="47"/>
      <c r="E74" s="57">
        <v>0.7</v>
      </c>
      <c r="F74" s="47"/>
      <c r="G74" s="176">
        <f t="shared" si="3"/>
        <v>0</v>
      </c>
      <c r="H74" s="176"/>
      <c r="I74" s="178"/>
      <c r="J74" s="178"/>
      <c r="K74" s="179"/>
    </row>
    <row r="75" spans="1:11" ht="26.15" customHeight="1" x14ac:dyDescent="0.35">
      <c r="A75" s="46"/>
      <c r="B75" s="47"/>
      <c r="C75" s="47"/>
      <c r="D75" s="47"/>
      <c r="E75" s="57">
        <v>0.7</v>
      </c>
      <c r="F75" s="47"/>
      <c r="G75" s="176">
        <f t="shared" si="3"/>
        <v>0</v>
      </c>
      <c r="H75" s="176"/>
      <c r="I75" s="178"/>
      <c r="J75" s="178"/>
      <c r="K75" s="179"/>
    </row>
    <row r="76" spans="1:11" ht="26.15" customHeight="1" x14ac:dyDescent="0.35">
      <c r="A76" s="46"/>
      <c r="B76" s="47"/>
      <c r="C76" s="47"/>
      <c r="D76" s="47"/>
      <c r="E76" s="57">
        <v>0.7</v>
      </c>
      <c r="F76" s="47"/>
      <c r="G76" s="176">
        <f t="shared" si="2"/>
        <v>0</v>
      </c>
      <c r="H76" s="176"/>
      <c r="I76" s="178"/>
      <c r="J76" s="178"/>
      <c r="K76" s="179"/>
    </row>
    <row r="77" spans="1:11" ht="26.15" customHeight="1" x14ac:dyDescent="0.35">
      <c r="A77" s="46"/>
      <c r="B77" s="47"/>
      <c r="C77" s="47"/>
      <c r="D77" s="47"/>
      <c r="E77" s="57">
        <v>0.7</v>
      </c>
      <c r="F77" s="47"/>
      <c r="G77" s="176">
        <f t="shared" ref="G77:G84" si="4">SUM(E77*F77)</f>
        <v>0</v>
      </c>
      <c r="H77" s="176"/>
      <c r="I77" s="178"/>
      <c r="J77" s="178"/>
      <c r="K77" s="179"/>
    </row>
    <row r="78" spans="1:11" ht="26.15" customHeight="1" x14ac:dyDescent="0.35">
      <c r="A78" s="46"/>
      <c r="B78" s="47"/>
      <c r="C78" s="47"/>
      <c r="D78" s="47"/>
      <c r="E78" s="57">
        <v>0.7</v>
      </c>
      <c r="F78" s="47"/>
      <c r="G78" s="176">
        <f t="shared" si="4"/>
        <v>0</v>
      </c>
      <c r="H78" s="176"/>
      <c r="I78" s="178"/>
      <c r="J78" s="178"/>
      <c r="K78" s="179"/>
    </row>
    <row r="79" spans="1:11" ht="26.15" customHeight="1" x14ac:dyDescent="0.35">
      <c r="A79" s="46"/>
      <c r="B79" s="47"/>
      <c r="C79" s="47"/>
      <c r="D79" s="47"/>
      <c r="E79" s="57">
        <v>0.7</v>
      </c>
      <c r="F79" s="47"/>
      <c r="G79" s="176">
        <f t="shared" si="4"/>
        <v>0</v>
      </c>
      <c r="H79" s="176"/>
      <c r="I79" s="178"/>
      <c r="J79" s="178"/>
      <c r="K79" s="179"/>
    </row>
    <row r="80" spans="1:11" ht="26.15" customHeight="1" x14ac:dyDescent="0.35">
      <c r="A80" s="46"/>
      <c r="B80" s="47"/>
      <c r="C80" s="47"/>
      <c r="D80" s="47"/>
      <c r="E80" s="57">
        <v>0.7</v>
      </c>
      <c r="F80" s="47"/>
      <c r="G80" s="176">
        <f t="shared" si="4"/>
        <v>0</v>
      </c>
      <c r="H80" s="176"/>
      <c r="I80" s="178"/>
      <c r="J80" s="178"/>
      <c r="K80" s="179"/>
    </row>
    <row r="81" spans="1:11" ht="26.15" customHeight="1" x14ac:dyDescent="0.35">
      <c r="A81" s="46"/>
      <c r="B81" s="47"/>
      <c r="C81" s="47"/>
      <c r="D81" s="47"/>
      <c r="E81" s="57">
        <v>0.7</v>
      </c>
      <c r="F81" s="47"/>
      <c r="G81" s="176">
        <f t="shared" si="4"/>
        <v>0</v>
      </c>
      <c r="H81" s="176"/>
      <c r="I81" s="178"/>
      <c r="J81" s="178"/>
      <c r="K81" s="179"/>
    </row>
    <row r="82" spans="1:11" ht="26.15" customHeight="1" x14ac:dyDescent="0.35">
      <c r="A82" s="46"/>
      <c r="B82" s="47"/>
      <c r="C82" s="47"/>
      <c r="D82" s="47"/>
      <c r="E82" s="57">
        <v>0.7</v>
      </c>
      <c r="F82" s="47"/>
      <c r="G82" s="176">
        <f t="shared" si="4"/>
        <v>0</v>
      </c>
      <c r="H82" s="176"/>
      <c r="I82" s="178"/>
      <c r="J82" s="178"/>
      <c r="K82" s="179"/>
    </row>
    <row r="83" spans="1:11" ht="26.15" customHeight="1" x14ac:dyDescent="0.35">
      <c r="A83" s="46"/>
      <c r="B83" s="47"/>
      <c r="C83" s="47"/>
      <c r="D83" s="47"/>
      <c r="E83" s="57">
        <v>0.7</v>
      </c>
      <c r="F83" s="47"/>
      <c r="G83" s="176">
        <f t="shared" si="4"/>
        <v>0</v>
      </c>
      <c r="H83" s="176"/>
      <c r="I83" s="178"/>
      <c r="J83" s="178"/>
      <c r="K83" s="179"/>
    </row>
    <row r="84" spans="1:11" ht="26.15" customHeight="1" x14ac:dyDescent="0.35">
      <c r="A84" s="46"/>
      <c r="B84" s="47"/>
      <c r="C84" s="47"/>
      <c r="D84" s="47"/>
      <c r="E84" s="57">
        <v>0.7</v>
      </c>
      <c r="F84" s="47"/>
      <c r="G84" s="176">
        <f t="shared" si="4"/>
        <v>0</v>
      </c>
      <c r="H84" s="176"/>
      <c r="I84" s="178"/>
      <c r="J84" s="178"/>
      <c r="K84" s="179"/>
    </row>
    <row r="85" spans="1:11" ht="26.15" customHeight="1" x14ac:dyDescent="0.35">
      <c r="A85" s="46"/>
      <c r="B85" s="47"/>
      <c r="C85" s="47"/>
      <c r="D85" s="47"/>
      <c r="E85" s="57">
        <v>0.7</v>
      </c>
      <c r="F85" s="47"/>
      <c r="G85" s="176">
        <f t="shared" si="2"/>
        <v>0</v>
      </c>
      <c r="H85" s="176"/>
      <c r="I85" s="178"/>
      <c r="J85" s="178"/>
      <c r="K85" s="179"/>
    </row>
    <row r="86" spans="1:11" ht="26.15" customHeight="1" x14ac:dyDescent="0.35">
      <c r="A86" s="46"/>
      <c r="B86" s="47"/>
      <c r="C86" s="47"/>
      <c r="D86" s="47"/>
      <c r="E86" s="57">
        <v>0.7</v>
      </c>
      <c r="F86" s="47"/>
      <c r="G86" s="176">
        <f t="shared" si="2"/>
        <v>0</v>
      </c>
      <c r="H86" s="176"/>
      <c r="I86" s="178"/>
      <c r="J86" s="178"/>
      <c r="K86" s="179"/>
    </row>
    <row r="87" spans="1:11" ht="26.15" customHeight="1" x14ac:dyDescent="0.35">
      <c r="A87" s="46"/>
      <c r="B87" s="47"/>
      <c r="C87" s="47"/>
      <c r="D87" s="47"/>
      <c r="E87" s="57">
        <v>0.7</v>
      </c>
      <c r="F87" s="47"/>
      <c r="G87" s="176">
        <f t="shared" si="2"/>
        <v>0</v>
      </c>
      <c r="H87" s="176"/>
      <c r="I87" s="178"/>
      <c r="J87" s="178"/>
      <c r="K87" s="179"/>
    </row>
    <row r="88" spans="1:11" ht="26.15" customHeight="1" x14ac:dyDescent="0.35">
      <c r="A88" s="46"/>
      <c r="B88" s="47"/>
      <c r="C88" s="47"/>
      <c r="D88" s="47"/>
      <c r="E88" s="57">
        <v>0.7</v>
      </c>
      <c r="F88" s="47"/>
      <c r="G88" s="176">
        <f t="shared" si="2"/>
        <v>0</v>
      </c>
      <c r="H88" s="176"/>
      <c r="I88" s="178"/>
      <c r="J88" s="178"/>
      <c r="K88" s="179"/>
    </row>
    <row r="89" spans="1:11" ht="26.15" customHeight="1" x14ac:dyDescent="0.35">
      <c r="A89" s="46"/>
      <c r="B89" s="47"/>
      <c r="C89" s="47"/>
      <c r="D89" s="47"/>
      <c r="E89" s="57">
        <v>0.7</v>
      </c>
      <c r="F89" s="47"/>
      <c r="G89" s="176">
        <f t="shared" si="2"/>
        <v>0</v>
      </c>
      <c r="H89" s="176"/>
      <c r="I89" s="178"/>
      <c r="J89" s="178"/>
      <c r="K89" s="179"/>
    </row>
    <row r="90" spans="1:11" ht="26.15" customHeight="1" x14ac:dyDescent="0.35">
      <c r="A90" s="46"/>
      <c r="B90" s="47"/>
      <c r="C90" s="47"/>
      <c r="D90" s="47"/>
      <c r="E90" s="57">
        <v>0.7</v>
      </c>
      <c r="F90" s="47"/>
      <c r="G90" s="176">
        <f t="shared" si="2"/>
        <v>0</v>
      </c>
      <c r="H90" s="176"/>
      <c r="I90" s="178"/>
      <c r="J90" s="178"/>
      <c r="K90" s="179"/>
    </row>
    <row r="91" spans="1:11" ht="26.15" customHeight="1" x14ac:dyDescent="0.35">
      <c r="A91" s="46"/>
      <c r="B91" s="47"/>
      <c r="C91" s="47"/>
      <c r="D91" s="47"/>
      <c r="E91" s="57">
        <v>0.7</v>
      </c>
      <c r="F91" s="47"/>
      <c r="G91" s="176">
        <f t="shared" si="2"/>
        <v>0</v>
      </c>
      <c r="H91" s="176"/>
      <c r="I91" s="178"/>
      <c r="J91" s="178"/>
      <c r="K91" s="179"/>
    </row>
    <row r="92" spans="1:11" ht="26.15" customHeight="1" x14ac:dyDescent="0.35">
      <c r="A92" s="46"/>
      <c r="B92" s="47"/>
      <c r="C92" s="47"/>
      <c r="D92" s="47"/>
      <c r="E92" s="57">
        <v>0.7</v>
      </c>
      <c r="F92" s="47"/>
      <c r="G92" s="176">
        <f t="shared" si="2"/>
        <v>0</v>
      </c>
      <c r="H92" s="176"/>
      <c r="I92" s="178"/>
      <c r="J92" s="178"/>
      <c r="K92" s="179"/>
    </row>
    <row r="93" spans="1:11" ht="26.15" customHeight="1" x14ac:dyDescent="0.35">
      <c r="A93" s="46"/>
      <c r="B93" s="47"/>
      <c r="C93" s="47"/>
      <c r="D93" s="47"/>
      <c r="E93" s="57">
        <v>0.7</v>
      </c>
      <c r="F93" s="47"/>
      <c r="G93" s="176">
        <f t="shared" si="2"/>
        <v>0</v>
      </c>
      <c r="H93" s="176"/>
      <c r="I93" s="178"/>
      <c r="J93" s="178"/>
      <c r="K93" s="179"/>
    </row>
    <row r="94" spans="1:11" ht="26.15" customHeight="1" x14ac:dyDescent="0.35">
      <c r="A94" s="46"/>
      <c r="B94" s="47"/>
      <c r="C94" s="47"/>
      <c r="D94" s="47"/>
      <c r="E94" s="57">
        <v>0.7</v>
      </c>
      <c r="F94" s="47"/>
      <c r="G94" s="176">
        <f t="shared" si="2"/>
        <v>0</v>
      </c>
      <c r="H94" s="176"/>
      <c r="I94" s="178"/>
      <c r="J94" s="178"/>
      <c r="K94" s="179"/>
    </row>
    <row r="95" spans="1:11" ht="26.15" customHeight="1" x14ac:dyDescent="0.35">
      <c r="A95" s="46"/>
      <c r="B95" s="47"/>
      <c r="C95" s="47"/>
      <c r="D95" s="47"/>
      <c r="E95" s="57">
        <v>0.7</v>
      </c>
      <c r="F95" s="47"/>
      <c r="G95" s="176">
        <f t="shared" si="2"/>
        <v>0</v>
      </c>
      <c r="H95" s="176"/>
      <c r="I95" s="178"/>
      <c r="J95" s="178"/>
      <c r="K95" s="179"/>
    </row>
    <row r="96" spans="1:11" ht="19.399999999999999" customHeight="1" thickBot="1" x14ac:dyDescent="0.4">
      <c r="A96" s="143" t="s">
        <v>36</v>
      </c>
      <c r="B96" s="144"/>
      <c r="C96" s="144"/>
      <c r="D96" s="144"/>
      <c r="E96" s="144"/>
      <c r="F96" s="145"/>
      <c r="G96" s="146">
        <f>SUM(G55:H94)</f>
        <v>0</v>
      </c>
      <c r="H96" s="146"/>
      <c r="I96" s="147"/>
      <c r="J96" s="147"/>
      <c r="K96" s="148"/>
    </row>
    <row r="97" spans="7:8" x14ac:dyDescent="0.35">
      <c r="G97" s="142"/>
      <c r="H97" s="142"/>
    </row>
    <row r="98" spans="7:8" x14ac:dyDescent="0.35">
      <c r="G98" s="142"/>
      <c r="H98" s="142"/>
    </row>
    <row r="99" spans="7:8" x14ac:dyDescent="0.35">
      <c r="G99" s="142"/>
      <c r="H99" s="142"/>
    </row>
    <row r="100" spans="7:8" x14ac:dyDescent="0.35">
      <c r="G100" s="142"/>
      <c r="H100" s="142"/>
    </row>
    <row r="101" spans="7:8" x14ac:dyDescent="0.35">
      <c r="G101" s="142"/>
      <c r="H101" s="142"/>
    </row>
    <row r="102" spans="7:8" x14ac:dyDescent="0.35">
      <c r="G102" s="142"/>
      <c r="H102" s="142"/>
    </row>
    <row r="103" spans="7:8" x14ac:dyDescent="0.35">
      <c r="G103" s="142"/>
      <c r="H103" s="142"/>
    </row>
    <row r="104" spans="7:8" x14ac:dyDescent="0.35">
      <c r="G104" s="142"/>
      <c r="H104" s="142"/>
    </row>
    <row r="105" spans="7:8" x14ac:dyDescent="0.35">
      <c r="G105" s="142"/>
      <c r="H105" s="142"/>
    </row>
    <row r="106" spans="7:8" x14ac:dyDescent="0.35">
      <c r="G106" s="142"/>
      <c r="H106" s="142"/>
    </row>
    <row r="107" spans="7:8" x14ac:dyDescent="0.35">
      <c r="G107" s="142"/>
      <c r="H107" s="142"/>
    </row>
    <row r="108" spans="7:8" x14ac:dyDescent="0.35">
      <c r="G108" s="142"/>
      <c r="H108" s="142"/>
    </row>
    <row r="109" spans="7:8" x14ac:dyDescent="0.35">
      <c r="G109" s="142"/>
      <c r="H109" s="142"/>
    </row>
    <row r="110" spans="7:8" x14ac:dyDescent="0.35">
      <c r="G110" s="142"/>
      <c r="H110" s="142"/>
    </row>
    <row r="111" spans="7:8" x14ac:dyDescent="0.35">
      <c r="G111" s="142"/>
      <c r="H111" s="142"/>
    </row>
    <row r="112" spans="7:8" x14ac:dyDescent="0.35">
      <c r="G112" s="142"/>
      <c r="H112" s="142"/>
    </row>
    <row r="113" spans="7:8" x14ac:dyDescent="0.35">
      <c r="G113" s="142"/>
      <c r="H113" s="142"/>
    </row>
    <row r="114" spans="7:8" x14ac:dyDescent="0.35">
      <c r="G114" s="142"/>
      <c r="H114" s="142"/>
    </row>
    <row r="115" spans="7:8" x14ac:dyDescent="0.35">
      <c r="G115" s="142"/>
      <c r="H115" s="142"/>
    </row>
    <row r="116" spans="7:8" x14ac:dyDescent="0.35">
      <c r="G116" s="142"/>
      <c r="H116" s="142"/>
    </row>
    <row r="117" spans="7:8" x14ac:dyDescent="0.35">
      <c r="G117" s="142"/>
      <c r="H117" s="142"/>
    </row>
    <row r="118" spans="7:8" x14ac:dyDescent="0.35">
      <c r="G118" s="142"/>
      <c r="H118" s="142"/>
    </row>
    <row r="119" spans="7:8" x14ac:dyDescent="0.35">
      <c r="G119" s="142"/>
      <c r="H119" s="142"/>
    </row>
    <row r="120" spans="7:8" x14ac:dyDescent="0.35">
      <c r="G120" s="142"/>
      <c r="H120" s="142"/>
    </row>
    <row r="121" spans="7:8" x14ac:dyDescent="0.35">
      <c r="G121" s="142"/>
      <c r="H121" s="142"/>
    </row>
    <row r="122" spans="7:8" x14ac:dyDescent="0.35">
      <c r="G122" s="142"/>
      <c r="H122" s="142"/>
    </row>
    <row r="123" spans="7:8" x14ac:dyDescent="0.35">
      <c r="G123" s="142"/>
      <c r="H123" s="142"/>
    </row>
    <row r="124" spans="7:8" x14ac:dyDescent="0.35">
      <c r="G124" s="142"/>
      <c r="H124" s="142"/>
    </row>
    <row r="125" spans="7:8" x14ac:dyDescent="0.35">
      <c r="G125" s="142"/>
      <c r="H125" s="142"/>
    </row>
    <row r="126" spans="7:8" x14ac:dyDescent="0.35">
      <c r="G126" s="142"/>
      <c r="H126" s="142"/>
    </row>
    <row r="127" spans="7:8" x14ac:dyDescent="0.35">
      <c r="G127" s="142"/>
      <c r="H127" s="142"/>
    </row>
    <row r="128" spans="7:8" x14ac:dyDescent="0.35">
      <c r="G128" s="142"/>
      <c r="H128" s="142"/>
    </row>
    <row r="129" spans="7:8" x14ac:dyDescent="0.35">
      <c r="G129" s="142"/>
      <c r="H129" s="142"/>
    </row>
    <row r="130" spans="7:8" x14ac:dyDescent="0.35">
      <c r="G130" s="142"/>
      <c r="H130" s="142"/>
    </row>
    <row r="131" spans="7:8" x14ac:dyDescent="0.35">
      <c r="G131" s="142"/>
      <c r="H131" s="142"/>
    </row>
    <row r="132" spans="7:8" x14ac:dyDescent="0.35">
      <c r="G132" s="142"/>
      <c r="H132" s="142"/>
    </row>
    <row r="133" spans="7:8" x14ac:dyDescent="0.35">
      <c r="G133" s="142"/>
      <c r="H133" s="142"/>
    </row>
    <row r="134" spans="7:8" x14ac:dyDescent="0.35">
      <c r="G134" s="142"/>
      <c r="H134" s="142"/>
    </row>
    <row r="135" spans="7:8" x14ac:dyDescent="0.35">
      <c r="G135" s="142"/>
      <c r="H135" s="142"/>
    </row>
    <row r="136" spans="7:8" x14ac:dyDescent="0.35">
      <c r="G136" s="142"/>
      <c r="H136" s="142"/>
    </row>
    <row r="137" spans="7:8" x14ac:dyDescent="0.35">
      <c r="G137" s="142"/>
      <c r="H137" s="142"/>
    </row>
    <row r="138" spans="7:8" x14ac:dyDescent="0.35">
      <c r="G138" s="142"/>
      <c r="H138" s="142"/>
    </row>
    <row r="139" spans="7:8" x14ac:dyDescent="0.35">
      <c r="G139" s="142"/>
      <c r="H139" s="142"/>
    </row>
    <row r="140" spans="7:8" x14ac:dyDescent="0.35">
      <c r="G140" s="142"/>
      <c r="H140" s="142"/>
    </row>
    <row r="141" spans="7:8" x14ac:dyDescent="0.35">
      <c r="G141" s="142"/>
      <c r="H141" s="142"/>
    </row>
    <row r="142" spans="7:8" x14ac:dyDescent="0.35">
      <c r="G142" s="142"/>
      <c r="H142" s="142"/>
    </row>
    <row r="143" spans="7:8" x14ac:dyDescent="0.35">
      <c r="G143" s="142"/>
      <c r="H143" s="142"/>
    </row>
    <row r="144" spans="7:8" x14ac:dyDescent="0.35">
      <c r="G144" s="142"/>
      <c r="H144" s="142"/>
    </row>
    <row r="145" spans="7:8" x14ac:dyDescent="0.35">
      <c r="G145" s="142"/>
      <c r="H145" s="142"/>
    </row>
    <row r="146" spans="7:8" x14ac:dyDescent="0.35">
      <c r="G146" s="142"/>
      <c r="H146" s="142"/>
    </row>
    <row r="147" spans="7:8" x14ac:dyDescent="0.35">
      <c r="G147" s="142"/>
      <c r="H147" s="142"/>
    </row>
    <row r="148" spans="7:8" x14ac:dyDescent="0.35">
      <c r="G148" s="142"/>
      <c r="H148" s="142"/>
    </row>
    <row r="149" spans="7:8" x14ac:dyDescent="0.35">
      <c r="G149" s="142"/>
      <c r="H149" s="142"/>
    </row>
    <row r="150" spans="7:8" x14ac:dyDescent="0.35">
      <c r="G150" s="142"/>
      <c r="H150" s="142"/>
    </row>
    <row r="151" spans="7:8" x14ac:dyDescent="0.35">
      <c r="G151" s="142"/>
      <c r="H151" s="142"/>
    </row>
    <row r="152" spans="7:8" x14ac:dyDescent="0.35">
      <c r="G152" s="142"/>
      <c r="H152" s="142"/>
    </row>
    <row r="153" spans="7:8" x14ac:dyDescent="0.35">
      <c r="G153" s="142"/>
      <c r="H153" s="142"/>
    </row>
    <row r="154" spans="7:8" x14ac:dyDescent="0.35">
      <c r="G154" s="142"/>
      <c r="H154" s="142"/>
    </row>
    <row r="155" spans="7:8" x14ac:dyDescent="0.35">
      <c r="G155" s="142"/>
      <c r="H155" s="142"/>
    </row>
    <row r="156" spans="7:8" x14ac:dyDescent="0.35">
      <c r="G156" s="142"/>
      <c r="H156" s="142"/>
    </row>
    <row r="157" spans="7:8" x14ac:dyDescent="0.35">
      <c r="G157" s="142"/>
      <c r="H157" s="142"/>
    </row>
    <row r="158" spans="7:8" x14ac:dyDescent="0.35">
      <c r="G158" s="142"/>
      <c r="H158" s="142"/>
    </row>
    <row r="159" spans="7:8" x14ac:dyDescent="0.35">
      <c r="G159" s="142"/>
      <c r="H159" s="142"/>
    </row>
    <row r="160" spans="7:8" x14ac:dyDescent="0.35">
      <c r="G160" s="142"/>
      <c r="H160" s="142"/>
    </row>
    <row r="161" spans="7:8" x14ac:dyDescent="0.35">
      <c r="G161" s="142"/>
      <c r="H161" s="142"/>
    </row>
    <row r="162" spans="7:8" x14ac:dyDescent="0.35">
      <c r="G162" s="142"/>
      <c r="H162" s="142"/>
    </row>
    <row r="163" spans="7:8" x14ac:dyDescent="0.35">
      <c r="G163" s="142"/>
      <c r="H163" s="142"/>
    </row>
    <row r="164" spans="7:8" x14ac:dyDescent="0.35">
      <c r="G164" s="142"/>
      <c r="H164" s="142"/>
    </row>
    <row r="165" spans="7:8" x14ac:dyDescent="0.35">
      <c r="G165" s="142"/>
      <c r="H165" s="142"/>
    </row>
    <row r="166" spans="7:8" x14ac:dyDescent="0.35">
      <c r="G166" s="142"/>
      <c r="H166" s="142"/>
    </row>
    <row r="167" spans="7:8" x14ac:dyDescent="0.35">
      <c r="G167" s="142"/>
      <c r="H167" s="142"/>
    </row>
    <row r="168" spans="7:8" x14ac:dyDescent="0.35">
      <c r="G168" s="142"/>
      <c r="H168" s="142"/>
    </row>
    <row r="169" spans="7:8" x14ac:dyDescent="0.35">
      <c r="G169" s="142"/>
      <c r="H169" s="142"/>
    </row>
    <row r="170" spans="7:8" x14ac:dyDescent="0.35">
      <c r="G170" s="142"/>
      <c r="H170" s="142"/>
    </row>
    <row r="171" spans="7:8" x14ac:dyDescent="0.35">
      <c r="G171" s="142"/>
      <c r="H171" s="142"/>
    </row>
    <row r="172" spans="7:8" x14ac:dyDescent="0.35">
      <c r="G172" s="142"/>
      <c r="H172" s="142"/>
    </row>
    <row r="173" spans="7:8" x14ac:dyDescent="0.35">
      <c r="G173" s="142"/>
      <c r="H173" s="142"/>
    </row>
    <row r="174" spans="7:8" x14ac:dyDescent="0.35">
      <c r="G174" s="142"/>
      <c r="H174" s="142"/>
    </row>
    <row r="175" spans="7:8" x14ac:dyDescent="0.35">
      <c r="G175" s="142"/>
      <c r="H175" s="142"/>
    </row>
    <row r="176" spans="7:8" x14ac:dyDescent="0.35">
      <c r="G176" s="142"/>
      <c r="H176" s="142"/>
    </row>
    <row r="177" spans="7:8" x14ac:dyDescent="0.35">
      <c r="G177" s="142"/>
      <c r="H177" s="142"/>
    </row>
    <row r="178" spans="7:8" x14ac:dyDescent="0.35">
      <c r="G178" s="142"/>
      <c r="H178" s="142"/>
    </row>
    <row r="179" spans="7:8" x14ac:dyDescent="0.35">
      <c r="G179" s="142"/>
      <c r="H179" s="142"/>
    </row>
    <row r="180" spans="7:8" x14ac:dyDescent="0.35">
      <c r="G180" s="142"/>
      <c r="H180" s="142"/>
    </row>
    <row r="181" spans="7:8" x14ac:dyDescent="0.35">
      <c r="G181" s="142"/>
      <c r="H181" s="142"/>
    </row>
    <row r="182" spans="7:8" x14ac:dyDescent="0.35">
      <c r="G182" s="142"/>
      <c r="H182" s="142"/>
    </row>
    <row r="183" spans="7:8" x14ac:dyDescent="0.35">
      <c r="G183" s="142"/>
      <c r="H183" s="142"/>
    </row>
    <row r="184" spans="7:8" x14ac:dyDescent="0.35">
      <c r="G184" s="142"/>
      <c r="H184" s="142"/>
    </row>
    <row r="185" spans="7:8" x14ac:dyDescent="0.35">
      <c r="G185" s="142"/>
      <c r="H185" s="142"/>
    </row>
    <row r="186" spans="7:8" x14ac:dyDescent="0.35">
      <c r="G186" s="142"/>
      <c r="H186" s="142"/>
    </row>
    <row r="187" spans="7:8" x14ac:dyDescent="0.35">
      <c r="G187" s="142"/>
      <c r="H187" s="142"/>
    </row>
    <row r="188" spans="7:8" x14ac:dyDescent="0.35">
      <c r="G188" s="142"/>
      <c r="H188" s="142"/>
    </row>
    <row r="189" spans="7:8" x14ac:dyDescent="0.35">
      <c r="G189" s="142"/>
      <c r="H189" s="142"/>
    </row>
    <row r="190" spans="7:8" x14ac:dyDescent="0.35">
      <c r="G190" s="142"/>
      <c r="H190" s="142"/>
    </row>
    <row r="191" spans="7:8" x14ac:dyDescent="0.35">
      <c r="G191" s="142"/>
      <c r="H191" s="142"/>
    </row>
    <row r="192" spans="7:8" x14ac:dyDescent="0.35">
      <c r="G192" s="142"/>
      <c r="H192" s="142"/>
    </row>
    <row r="193" spans="7:8" x14ac:dyDescent="0.35">
      <c r="G193" s="142"/>
      <c r="H193" s="142"/>
    </row>
    <row r="194" spans="7:8" x14ac:dyDescent="0.35">
      <c r="G194" s="142"/>
      <c r="H194" s="142"/>
    </row>
    <row r="195" spans="7:8" x14ac:dyDescent="0.35">
      <c r="G195" s="142"/>
      <c r="H195" s="142"/>
    </row>
    <row r="196" spans="7:8" x14ac:dyDescent="0.35">
      <c r="G196" s="142"/>
      <c r="H196" s="142"/>
    </row>
    <row r="197" spans="7:8" x14ac:dyDescent="0.35">
      <c r="G197" s="142"/>
      <c r="H197" s="142"/>
    </row>
    <row r="198" spans="7:8" x14ac:dyDescent="0.35">
      <c r="G198" s="142"/>
      <c r="H198" s="142"/>
    </row>
    <row r="199" spans="7:8" x14ac:dyDescent="0.35">
      <c r="G199" s="142"/>
      <c r="H199" s="142"/>
    </row>
    <row r="200" spans="7:8" x14ac:dyDescent="0.35">
      <c r="G200" s="142"/>
      <c r="H200" s="142"/>
    </row>
    <row r="201" spans="7:8" x14ac:dyDescent="0.35">
      <c r="G201" s="142"/>
      <c r="H201" s="142"/>
    </row>
    <row r="202" spans="7:8" x14ac:dyDescent="0.35">
      <c r="G202" s="142"/>
      <c r="H202" s="142"/>
    </row>
    <row r="203" spans="7:8" x14ac:dyDescent="0.35">
      <c r="G203" s="142"/>
      <c r="H203" s="142"/>
    </row>
    <row r="204" spans="7:8" x14ac:dyDescent="0.35">
      <c r="G204" s="142"/>
      <c r="H204" s="142"/>
    </row>
    <row r="205" spans="7:8" x14ac:dyDescent="0.35">
      <c r="G205" s="142"/>
      <c r="H205" s="142"/>
    </row>
    <row r="206" spans="7:8" x14ac:dyDescent="0.35">
      <c r="G206" s="142"/>
      <c r="H206" s="142"/>
    </row>
    <row r="207" spans="7:8" x14ac:dyDescent="0.35">
      <c r="G207" s="142"/>
      <c r="H207" s="142"/>
    </row>
    <row r="208" spans="7:8" x14ac:dyDescent="0.35">
      <c r="G208" s="142"/>
      <c r="H208" s="142"/>
    </row>
    <row r="209" spans="7:8" x14ac:dyDescent="0.35">
      <c r="G209" s="142"/>
      <c r="H209" s="142"/>
    </row>
    <row r="210" spans="7:8" x14ac:dyDescent="0.35">
      <c r="G210" s="142"/>
      <c r="H210" s="142"/>
    </row>
    <row r="211" spans="7:8" x14ac:dyDescent="0.35">
      <c r="G211" s="142"/>
      <c r="H211" s="142"/>
    </row>
    <row r="212" spans="7:8" x14ac:dyDescent="0.35">
      <c r="G212" s="142"/>
      <c r="H212" s="142"/>
    </row>
    <row r="213" spans="7:8" x14ac:dyDescent="0.35">
      <c r="G213" s="142"/>
      <c r="H213" s="142"/>
    </row>
    <row r="214" spans="7:8" x14ac:dyDescent="0.35">
      <c r="G214" s="142"/>
      <c r="H214" s="142"/>
    </row>
    <row r="215" spans="7:8" x14ac:dyDescent="0.35">
      <c r="G215" s="142"/>
      <c r="H215" s="142"/>
    </row>
    <row r="216" spans="7:8" x14ac:dyDescent="0.35">
      <c r="G216" s="142"/>
      <c r="H216" s="142"/>
    </row>
    <row r="217" spans="7:8" x14ac:dyDescent="0.35">
      <c r="G217" s="142"/>
      <c r="H217" s="142"/>
    </row>
    <row r="218" spans="7:8" x14ac:dyDescent="0.35">
      <c r="G218" s="142"/>
      <c r="H218" s="142"/>
    </row>
    <row r="219" spans="7:8" x14ac:dyDescent="0.35">
      <c r="G219" s="142"/>
      <c r="H219" s="142"/>
    </row>
    <row r="220" spans="7:8" x14ac:dyDescent="0.35">
      <c r="G220" s="142"/>
      <c r="H220" s="142"/>
    </row>
    <row r="221" spans="7:8" x14ac:dyDescent="0.35">
      <c r="G221" s="142"/>
      <c r="H221" s="142"/>
    </row>
    <row r="222" spans="7:8" x14ac:dyDescent="0.35">
      <c r="G222" s="142"/>
      <c r="H222" s="142"/>
    </row>
    <row r="223" spans="7:8" x14ac:dyDescent="0.35">
      <c r="G223" s="142"/>
      <c r="H223" s="142"/>
    </row>
    <row r="224" spans="7:8" x14ac:dyDescent="0.35">
      <c r="G224" s="142"/>
      <c r="H224" s="142"/>
    </row>
    <row r="225" spans="7:8" x14ac:dyDescent="0.35">
      <c r="G225" s="142"/>
      <c r="H225" s="142"/>
    </row>
    <row r="226" spans="7:8" x14ac:dyDescent="0.35">
      <c r="G226" s="142"/>
      <c r="H226" s="142"/>
    </row>
    <row r="227" spans="7:8" x14ac:dyDescent="0.35">
      <c r="G227" s="142"/>
      <c r="H227" s="142"/>
    </row>
    <row r="228" spans="7:8" x14ac:dyDescent="0.35">
      <c r="G228" s="142"/>
      <c r="H228" s="142"/>
    </row>
    <row r="229" spans="7:8" x14ac:dyDescent="0.35">
      <c r="G229" s="142"/>
      <c r="H229" s="142"/>
    </row>
    <row r="230" spans="7:8" x14ac:dyDescent="0.35">
      <c r="G230" s="142"/>
      <c r="H230" s="142"/>
    </row>
    <row r="231" spans="7:8" x14ac:dyDescent="0.35">
      <c r="G231" s="142"/>
      <c r="H231" s="142"/>
    </row>
    <row r="232" spans="7:8" x14ac:dyDescent="0.35">
      <c r="G232" s="142"/>
      <c r="H232" s="142"/>
    </row>
    <row r="233" spans="7:8" x14ac:dyDescent="0.35">
      <c r="G233" s="142"/>
      <c r="H233" s="142"/>
    </row>
    <row r="234" spans="7:8" x14ac:dyDescent="0.35">
      <c r="G234" s="142"/>
      <c r="H234" s="142"/>
    </row>
    <row r="235" spans="7:8" x14ac:dyDescent="0.35">
      <c r="G235" s="142"/>
      <c r="H235" s="142"/>
    </row>
    <row r="236" spans="7:8" x14ac:dyDescent="0.35">
      <c r="G236" s="142"/>
      <c r="H236" s="142"/>
    </row>
    <row r="237" spans="7:8" x14ac:dyDescent="0.35">
      <c r="G237" s="142"/>
      <c r="H237" s="142"/>
    </row>
    <row r="238" spans="7:8" x14ac:dyDescent="0.35">
      <c r="G238" s="142"/>
      <c r="H238" s="142"/>
    </row>
    <row r="239" spans="7:8" x14ac:dyDescent="0.35">
      <c r="G239" s="142"/>
      <c r="H239" s="142"/>
    </row>
    <row r="240" spans="7:8" x14ac:dyDescent="0.35">
      <c r="G240" s="142"/>
      <c r="H240" s="142"/>
    </row>
    <row r="241" spans="7:8" x14ac:dyDescent="0.35">
      <c r="G241" s="142"/>
      <c r="H241" s="142"/>
    </row>
    <row r="242" spans="7:8" x14ac:dyDescent="0.35">
      <c r="G242" s="142"/>
      <c r="H242" s="142"/>
    </row>
    <row r="243" spans="7:8" x14ac:dyDescent="0.35">
      <c r="G243" s="142"/>
      <c r="H243" s="142"/>
    </row>
    <row r="244" spans="7:8" x14ac:dyDescent="0.35">
      <c r="G244" s="142"/>
      <c r="H244" s="142"/>
    </row>
    <row r="245" spans="7:8" x14ac:dyDescent="0.35">
      <c r="G245" s="142"/>
      <c r="H245" s="142"/>
    </row>
    <row r="246" spans="7:8" x14ac:dyDescent="0.35">
      <c r="G246" s="142"/>
      <c r="H246" s="142"/>
    </row>
    <row r="247" spans="7:8" x14ac:dyDescent="0.35">
      <c r="G247" s="142"/>
      <c r="H247" s="142"/>
    </row>
    <row r="248" spans="7:8" x14ac:dyDescent="0.35">
      <c r="G248" s="142"/>
      <c r="H248" s="142"/>
    </row>
    <row r="249" spans="7:8" x14ac:dyDescent="0.35">
      <c r="G249" s="142"/>
      <c r="H249" s="142"/>
    </row>
    <row r="250" spans="7:8" x14ac:dyDescent="0.35">
      <c r="G250" s="142"/>
      <c r="H250" s="142"/>
    </row>
    <row r="251" spans="7:8" x14ac:dyDescent="0.35">
      <c r="G251" s="142"/>
      <c r="H251" s="142"/>
    </row>
    <row r="252" spans="7:8" x14ac:dyDescent="0.35">
      <c r="G252" s="142"/>
      <c r="H252" s="142"/>
    </row>
    <row r="253" spans="7:8" x14ac:dyDescent="0.35">
      <c r="G253" s="142"/>
      <c r="H253" s="142"/>
    </row>
    <row r="254" spans="7:8" x14ac:dyDescent="0.35">
      <c r="G254" s="142"/>
      <c r="H254" s="142"/>
    </row>
    <row r="255" spans="7:8" x14ac:dyDescent="0.35">
      <c r="G255" s="142"/>
      <c r="H255" s="142"/>
    </row>
    <row r="256" spans="7:8" x14ac:dyDescent="0.35">
      <c r="G256" s="142"/>
      <c r="H256" s="142"/>
    </row>
    <row r="257" spans="7:8" x14ac:dyDescent="0.35">
      <c r="G257" s="142"/>
      <c r="H257" s="142"/>
    </row>
    <row r="258" spans="7:8" x14ac:dyDescent="0.35">
      <c r="G258" s="142"/>
      <c r="H258" s="142"/>
    </row>
    <row r="259" spans="7:8" x14ac:dyDescent="0.35">
      <c r="G259" s="142"/>
      <c r="H259" s="142"/>
    </row>
    <row r="260" spans="7:8" x14ac:dyDescent="0.35">
      <c r="G260" s="142"/>
      <c r="H260" s="142"/>
    </row>
    <row r="261" spans="7:8" x14ac:dyDescent="0.35">
      <c r="G261" s="142"/>
      <c r="H261" s="142"/>
    </row>
    <row r="262" spans="7:8" x14ac:dyDescent="0.35">
      <c r="G262" s="142"/>
      <c r="H262" s="142"/>
    </row>
    <row r="263" spans="7:8" x14ac:dyDescent="0.35">
      <c r="G263" s="142"/>
      <c r="H263" s="142"/>
    </row>
    <row r="264" spans="7:8" x14ac:dyDescent="0.35">
      <c r="G264" s="142"/>
      <c r="H264" s="142"/>
    </row>
    <row r="265" spans="7:8" x14ac:dyDescent="0.35">
      <c r="G265" s="142"/>
      <c r="H265" s="142"/>
    </row>
    <row r="266" spans="7:8" x14ac:dyDescent="0.35">
      <c r="G266" s="142"/>
      <c r="H266" s="142"/>
    </row>
    <row r="267" spans="7:8" x14ac:dyDescent="0.35">
      <c r="G267" s="142"/>
      <c r="H267" s="142"/>
    </row>
    <row r="268" spans="7:8" x14ac:dyDescent="0.35">
      <c r="G268" s="142"/>
      <c r="H268" s="142"/>
    </row>
    <row r="269" spans="7:8" x14ac:dyDescent="0.35">
      <c r="G269" s="142"/>
      <c r="H269" s="142"/>
    </row>
    <row r="270" spans="7:8" x14ac:dyDescent="0.35">
      <c r="G270" s="142"/>
      <c r="H270" s="142"/>
    </row>
    <row r="271" spans="7:8" x14ac:dyDescent="0.35">
      <c r="G271" s="142"/>
      <c r="H271" s="142"/>
    </row>
    <row r="272" spans="7:8" x14ac:dyDescent="0.35">
      <c r="G272" s="142"/>
      <c r="H272" s="142"/>
    </row>
  </sheetData>
  <sheetProtection algorithmName="SHA-512" hashValue="StH72LwVDHL9EiCJJlHZPunOn7SbvLGtiNrDt2FBIciyzueelzdR1hxHT7rEoKJpKpqMbSIWpGT4YVYXkQmfJg==" saltValue="locXkBajKXowVxM0Mlcvyw==" spinCount="100000" sheet="1" objects="1" scenarios="1"/>
  <mergeCells count="361">
    <mergeCell ref="A1:K1"/>
    <mergeCell ref="A17:K17"/>
    <mergeCell ref="D49:D51"/>
    <mergeCell ref="I73:K73"/>
    <mergeCell ref="G74:H74"/>
    <mergeCell ref="I74:K74"/>
    <mergeCell ref="G75:H75"/>
    <mergeCell ref="I75:K75"/>
    <mergeCell ref="I95:K95"/>
    <mergeCell ref="I76:K76"/>
    <mergeCell ref="I87:K87"/>
    <mergeCell ref="I88:K88"/>
    <mergeCell ref="I80:K80"/>
    <mergeCell ref="I81:K81"/>
    <mergeCell ref="I82:K82"/>
    <mergeCell ref="I83:K83"/>
    <mergeCell ref="I70:K70"/>
    <mergeCell ref="I71:K71"/>
    <mergeCell ref="I60:K60"/>
    <mergeCell ref="I61:K61"/>
    <mergeCell ref="I62:K62"/>
    <mergeCell ref="I63:K63"/>
    <mergeCell ref="I64:K64"/>
    <mergeCell ref="I65:K65"/>
    <mergeCell ref="I96:K96"/>
    <mergeCell ref="A96:F96"/>
    <mergeCell ref="G77:H77"/>
    <mergeCell ref="I77:K77"/>
    <mergeCell ref="G78:H78"/>
    <mergeCell ref="I78:K78"/>
    <mergeCell ref="G79:H79"/>
    <mergeCell ref="I79:K79"/>
    <mergeCell ref="G80:H80"/>
    <mergeCell ref="I89:K89"/>
    <mergeCell ref="I90:K90"/>
    <mergeCell ref="I91:K91"/>
    <mergeCell ref="I92:K92"/>
    <mergeCell ref="I93:K93"/>
    <mergeCell ref="I94:K94"/>
    <mergeCell ref="G87:H87"/>
    <mergeCell ref="G88:H88"/>
    <mergeCell ref="G89:H89"/>
    <mergeCell ref="G90:H90"/>
    <mergeCell ref="G91:H91"/>
    <mergeCell ref="G92:H92"/>
    <mergeCell ref="I84:K84"/>
    <mergeCell ref="I85:K85"/>
    <mergeCell ref="I86:K86"/>
    <mergeCell ref="I72:K72"/>
    <mergeCell ref="I58:K58"/>
    <mergeCell ref="I59:K59"/>
    <mergeCell ref="G267:H267"/>
    <mergeCell ref="G268:H268"/>
    <mergeCell ref="G269:H269"/>
    <mergeCell ref="G255:H255"/>
    <mergeCell ref="G256:H256"/>
    <mergeCell ref="G257:H257"/>
    <mergeCell ref="G258:H258"/>
    <mergeCell ref="G259:H259"/>
    <mergeCell ref="G260:H260"/>
    <mergeCell ref="G249:H249"/>
    <mergeCell ref="G250:H250"/>
    <mergeCell ref="G251:H251"/>
    <mergeCell ref="G252:H252"/>
    <mergeCell ref="G253:H253"/>
    <mergeCell ref="G254:H254"/>
    <mergeCell ref="G243:H243"/>
    <mergeCell ref="G244:H244"/>
    <mergeCell ref="G245:H245"/>
    <mergeCell ref="I66:K66"/>
    <mergeCell ref="I67:K67"/>
    <mergeCell ref="I68:K68"/>
    <mergeCell ref="I69:K69"/>
    <mergeCell ref="G270:H270"/>
    <mergeCell ref="G271:H271"/>
    <mergeCell ref="G272:H272"/>
    <mergeCell ref="G261:H261"/>
    <mergeCell ref="G262:H262"/>
    <mergeCell ref="G263:H263"/>
    <mergeCell ref="G264:H264"/>
    <mergeCell ref="G265:H265"/>
    <mergeCell ref="G266:H266"/>
    <mergeCell ref="G246:H246"/>
    <mergeCell ref="G247:H247"/>
    <mergeCell ref="G248:H248"/>
    <mergeCell ref="G237:H237"/>
    <mergeCell ref="G238:H238"/>
    <mergeCell ref="G239:H239"/>
    <mergeCell ref="G240:H240"/>
    <mergeCell ref="G241:H241"/>
    <mergeCell ref="G242:H242"/>
    <mergeCell ref="G231:H231"/>
    <mergeCell ref="G232:H232"/>
    <mergeCell ref="G233:H233"/>
    <mergeCell ref="G234:H234"/>
    <mergeCell ref="G235:H235"/>
    <mergeCell ref="G236:H236"/>
    <mergeCell ref="G225:H225"/>
    <mergeCell ref="G226:H226"/>
    <mergeCell ref="G227:H227"/>
    <mergeCell ref="G228:H228"/>
    <mergeCell ref="G229:H229"/>
    <mergeCell ref="G230:H230"/>
    <mergeCell ref="G219:H219"/>
    <mergeCell ref="G220:H220"/>
    <mergeCell ref="G221:H221"/>
    <mergeCell ref="G222:H222"/>
    <mergeCell ref="G223:H223"/>
    <mergeCell ref="G224:H224"/>
    <mergeCell ref="G213:H213"/>
    <mergeCell ref="G214:H214"/>
    <mergeCell ref="G215:H215"/>
    <mergeCell ref="G216:H216"/>
    <mergeCell ref="G217:H217"/>
    <mergeCell ref="G218:H218"/>
    <mergeCell ref="G207:H207"/>
    <mergeCell ref="G208:H208"/>
    <mergeCell ref="G209:H209"/>
    <mergeCell ref="G210:H210"/>
    <mergeCell ref="G211:H211"/>
    <mergeCell ref="G212:H212"/>
    <mergeCell ref="G201:H201"/>
    <mergeCell ref="G202:H202"/>
    <mergeCell ref="G203:H203"/>
    <mergeCell ref="G204:H204"/>
    <mergeCell ref="G205:H205"/>
    <mergeCell ref="G206:H206"/>
    <mergeCell ref="G195:H195"/>
    <mergeCell ref="G196:H196"/>
    <mergeCell ref="G197:H197"/>
    <mergeCell ref="G198:H198"/>
    <mergeCell ref="G199:H199"/>
    <mergeCell ref="G200:H200"/>
    <mergeCell ref="G189:H189"/>
    <mergeCell ref="G190:H190"/>
    <mergeCell ref="G191:H191"/>
    <mergeCell ref="G192:H192"/>
    <mergeCell ref="G193:H193"/>
    <mergeCell ref="G194:H194"/>
    <mergeCell ref="G183:H183"/>
    <mergeCell ref="G184:H184"/>
    <mergeCell ref="G185:H185"/>
    <mergeCell ref="G186:H186"/>
    <mergeCell ref="G187:H187"/>
    <mergeCell ref="G188:H188"/>
    <mergeCell ref="G177:H17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G165:H165"/>
    <mergeCell ref="G166:H166"/>
    <mergeCell ref="G167:H167"/>
    <mergeCell ref="G168:H168"/>
    <mergeCell ref="G169:H169"/>
    <mergeCell ref="G170:H170"/>
    <mergeCell ref="G159:H159"/>
    <mergeCell ref="G160:H160"/>
    <mergeCell ref="G161:H161"/>
    <mergeCell ref="G162:H162"/>
    <mergeCell ref="G163:H163"/>
    <mergeCell ref="G164:H164"/>
    <mergeCell ref="G153:H153"/>
    <mergeCell ref="G154:H154"/>
    <mergeCell ref="G155:H155"/>
    <mergeCell ref="G156:H156"/>
    <mergeCell ref="G157:H157"/>
    <mergeCell ref="G158:H158"/>
    <mergeCell ref="G147:H147"/>
    <mergeCell ref="G148:H148"/>
    <mergeCell ref="G149:H149"/>
    <mergeCell ref="G150:H150"/>
    <mergeCell ref="G151:H151"/>
    <mergeCell ref="G152:H152"/>
    <mergeCell ref="G141:H141"/>
    <mergeCell ref="G142:H142"/>
    <mergeCell ref="G143:H143"/>
    <mergeCell ref="G144:H144"/>
    <mergeCell ref="G145:H145"/>
    <mergeCell ref="G146:H146"/>
    <mergeCell ref="G135:H135"/>
    <mergeCell ref="G136:H136"/>
    <mergeCell ref="G137:H137"/>
    <mergeCell ref="G138:H138"/>
    <mergeCell ref="G139:H139"/>
    <mergeCell ref="G140:H140"/>
    <mergeCell ref="G129:H129"/>
    <mergeCell ref="G130:H130"/>
    <mergeCell ref="G131:H131"/>
    <mergeCell ref="G132:H132"/>
    <mergeCell ref="G133:H133"/>
    <mergeCell ref="G134:H134"/>
    <mergeCell ref="G123:H123"/>
    <mergeCell ref="G124:H124"/>
    <mergeCell ref="G125:H125"/>
    <mergeCell ref="G126:H126"/>
    <mergeCell ref="G127:H127"/>
    <mergeCell ref="G128:H128"/>
    <mergeCell ref="G117:H117"/>
    <mergeCell ref="G118:H118"/>
    <mergeCell ref="G119:H119"/>
    <mergeCell ref="G120:H120"/>
    <mergeCell ref="G121:H121"/>
    <mergeCell ref="G122:H122"/>
    <mergeCell ref="G111:H111"/>
    <mergeCell ref="G112:H112"/>
    <mergeCell ref="G113:H113"/>
    <mergeCell ref="G114:H114"/>
    <mergeCell ref="G115:H115"/>
    <mergeCell ref="G116:H116"/>
    <mergeCell ref="G105:H105"/>
    <mergeCell ref="G106:H106"/>
    <mergeCell ref="G107:H107"/>
    <mergeCell ref="G108:H108"/>
    <mergeCell ref="G109:H109"/>
    <mergeCell ref="G110:H110"/>
    <mergeCell ref="G99:H99"/>
    <mergeCell ref="G100:H100"/>
    <mergeCell ref="G101:H101"/>
    <mergeCell ref="G102:H102"/>
    <mergeCell ref="G103:H103"/>
    <mergeCell ref="G104:H104"/>
    <mergeCell ref="G93:H93"/>
    <mergeCell ref="G94:H94"/>
    <mergeCell ref="G95:H95"/>
    <mergeCell ref="G96:H96"/>
    <mergeCell ref="G97:H97"/>
    <mergeCell ref="G98:H98"/>
    <mergeCell ref="G70:H70"/>
    <mergeCell ref="G71:H71"/>
    <mergeCell ref="G72:H72"/>
    <mergeCell ref="G76:H76"/>
    <mergeCell ref="G85:H85"/>
    <mergeCell ref="G86:H86"/>
    <mergeCell ref="G81:H81"/>
    <mergeCell ref="G82:H82"/>
    <mergeCell ref="G83:H83"/>
    <mergeCell ref="G84:H84"/>
    <mergeCell ref="G73:H73"/>
    <mergeCell ref="G64:H64"/>
    <mergeCell ref="G65:H65"/>
    <mergeCell ref="G66:H66"/>
    <mergeCell ref="G67:H67"/>
    <mergeCell ref="G68:H68"/>
    <mergeCell ref="G69:H69"/>
    <mergeCell ref="G58:H5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B50:C50"/>
    <mergeCell ref="E50:H50"/>
    <mergeCell ref="I50:K50"/>
    <mergeCell ref="B51:C51"/>
    <mergeCell ref="E51:H51"/>
    <mergeCell ref="I51:K51"/>
    <mergeCell ref="I54:K54"/>
    <mergeCell ref="I55:K55"/>
    <mergeCell ref="I56:K56"/>
    <mergeCell ref="I57:K57"/>
    <mergeCell ref="A48:F48"/>
    <mergeCell ref="G48:H48"/>
    <mergeCell ref="I48:K48"/>
    <mergeCell ref="B49:C49"/>
    <mergeCell ref="E49:H49"/>
    <mergeCell ref="I49:K49"/>
    <mergeCell ref="D46:F46"/>
    <mergeCell ref="G46:H46"/>
    <mergeCell ref="I46:K46"/>
    <mergeCell ref="D47:F47"/>
    <mergeCell ref="G47:H47"/>
    <mergeCell ref="I47:K47"/>
    <mergeCell ref="D44:F44"/>
    <mergeCell ref="G44:H44"/>
    <mergeCell ref="I44:K44"/>
    <mergeCell ref="D45:F45"/>
    <mergeCell ref="G45:H45"/>
    <mergeCell ref="I45:K45"/>
    <mergeCell ref="A41:K41"/>
    <mergeCell ref="D42:F42"/>
    <mergeCell ref="G42:H42"/>
    <mergeCell ref="I42:K42"/>
    <mergeCell ref="D43:F43"/>
    <mergeCell ref="G43:H43"/>
    <mergeCell ref="I43:K43"/>
    <mergeCell ref="D39:F39"/>
    <mergeCell ref="G39:H39"/>
    <mergeCell ref="I39:K39"/>
    <mergeCell ref="A40:F40"/>
    <mergeCell ref="G40:H40"/>
    <mergeCell ref="I40:K40"/>
    <mergeCell ref="D37:F37"/>
    <mergeCell ref="G37:H37"/>
    <mergeCell ref="I37:K37"/>
    <mergeCell ref="D38:F38"/>
    <mergeCell ref="G38:H38"/>
    <mergeCell ref="I38:K38"/>
    <mergeCell ref="D35:F35"/>
    <mergeCell ref="G35:H35"/>
    <mergeCell ref="I35:K35"/>
    <mergeCell ref="D36:F36"/>
    <mergeCell ref="G36:H36"/>
    <mergeCell ref="I36:K36"/>
    <mergeCell ref="D33:F33"/>
    <mergeCell ref="G33:H33"/>
    <mergeCell ref="I33:K33"/>
    <mergeCell ref="D34:F34"/>
    <mergeCell ref="G34:H34"/>
    <mergeCell ref="I34:K34"/>
    <mergeCell ref="G30:H30"/>
    <mergeCell ref="I30:K30"/>
    <mergeCell ref="A31:F31"/>
    <mergeCell ref="G31:H31"/>
    <mergeCell ref="I31:K31"/>
    <mergeCell ref="A32:K32"/>
    <mergeCell ref="G27:H27"/>
    <mergeCell ref="I27:K27"/>
    <mergeCell ref="G28:H28"/>
    <mergeCell ref="I28:K28"/>
    <mergeCell ref="G29:H29"/>
    <mergeCell ref="I29:K29"/>
    <mergeCell ref="G21:H21"/>
    <mergeCell ref="I21:K21"/>
    <mergeCell ref="F13:H13"/>
    <mergeCell ref="I13:K13"/>
    <mergeCell ref="F14:H14"/>
    <mergeCell ref="I14:K14"/>
    <mergeCell ref="G18:H18"/>
    <mergeCell ref="I18:K18"/>
    <mergeCell ref="G26:H26"/>
    <mergeCell ref="I26:K26"/>
    <mergeCell ref="G23:H23"/>
    <mergeCell ref="I23:K23"/>
    <mergeCell ref="G24:H24"/>
    <mergeCell ref="I24:K24"/>
    <mergeCell ref="G22:H22"/>
    <mergeCell ref="I22:K22"/>
    <mergeCell ref="G25:H25"/>
    <mergeCell ref="I25:K25"/>
    <mergeCell ref="A2:K2"/>
    <mergeCell ref="A10:C10"/>
    <mergeCell ref="F11:H11"/>
    <mergeCell ref="I11:K11"/>
    <mergeCell ref="F12:H12"/>
    <mergeCell ref="I12:K12"/>
    <mergeCell ref="G19:H19"/>
    <mergeCell ref="I19:K19"/>
    <mergeCell ref="G20:H20"/>
    <mergeCell ref="I20:K20"/>
  </mergeCells>
  <dataValidations count="1">
    <dataValidation type="date" allowBlank="1" showInputMessage="1" showErrorMessage="1" sqref="I13:K13" xr:uid="{4E3C65F7-99DB-461A-AE1C-765CFE330F2C}">
      <formula1>45901</formula1>
      <formula2>46265</formula2>
    </dataValidation>
  </dataValidations>
  <hyperlinks>
    <hyperlink ref="C36" r:id="rId1" xr:uid="{80427360-6126-4EE7-858C-07027A83E191}"/>
  </hyperlinks>
  <pageMargins left="0.13" right="0.12" top="0.33" bottom="0.17" header="0.17" footer="0.17"/>
  <pageSetup scale="60" orientation="portrait" r:id="rId2"/>
  <headerFooter>
    <oddHeader xml:space="preserve">&amp;C &amp;R </oddHeader>
  </headerFooter>
  <rowBreaks count="1" manualBreakCount="1">
    <brk id="51" max="10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865264-5D23-4A2C-A732-431F50822377}">
          <x14:formula1>
            <xm:f>Link!$A$2:$A$40</xm:f>
          </x14:formula1>
          <xm:sqref>I12:K12</xm:sqref>
        </x14:dataValidation>
        <x14:dataValidation type="list" allowBlank="1" showInputMessage="1" showErrorMessage="1" xr:uid="{FFD51E14-48A3-4A23-8FEC-E4DC74DDE22A}">
          <x14:formula1>
            <xm:f>Link!$B$2:$B$9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001F-0756-4F13-9164-F6A510BBD459}">
  <dimension ref="A1:B40"/>
  <sheetViews>
    <sheetView workbookViewId="0">
      <selection activeCell="B8" sqref="B8"/>
    </sheetView>
  </sheetViews>
  <sheetFormatPr defaultRowHeight="14.5" x14ac:dyDescent="0.35"/>
  <cols>
    <col min="1" max="1" width="36.54296875" customWidth="1"/>
    <col min="2" max="2" width="30.6328125" customWidth="1"/>
  </cols>
  <sheetData>
    <row r="1" spans="1:2" x14ac:dyDescent="0.35">
      <c r="A1" t="s">
        <v>55</v>
      </c>
      <c r="B1" t="s">
        <v>95</v>
      </c>
    </row>
    <row r="2" spans="1:2" x14ac:dyDescent="0.35">
      <c r="A2" t="s">
        <v>94</v>
      </c>
      <c r="B2" t="s">
        <v>94</v>
      </c>
    </row>
    <row r="3" spans="1:2" x14ac:dyDescent="0.35">
      <c r="A3" t="s">
        <v>56</v>
      </c>
      <c r="B3" t="s">
        <v>96</v>
      </c>
    </row>
    <row r="4" spans="1:2" x14ac:dyDescent="0.35">
      <c r="A4" t="s">
        <v>57</v>
      </c>
      <c r="B4" t="s">
        <v>97</v>
      </c>
    </row>
    <row r="5" spans="1:2" x14ac:dyDescent="0.35">
      <c r="A5" t="s">
        <v>58</v>
      </c>
      <c r="B5" t="s">
        <v>98</v>
      </c>
    </row>
    <row r="6" spans="1:2" x14ac:dyDescent="0.35">
      <c r="A6" t="s">
        <v>59</v>
      </c>
      <c r="B6" t="s">
        <v>99</v>
      </c>
    </row>
    <row r="7" spans="1:2" x14ac:dyDescent="0.35">
      <c r="A7" t="s">
        <v>60</v>
      </c>
      <c r="B7" t="s">
        <v>100</v>
      </c>
    </row>
    <row r="8" spans="1:2" x14ac:dyDescent="0.35">
      <c r="A8" t="s">
        <v>61</v>
      </c>
    </row>
    <row r="9" spans="1:2" x14ac:dyDescent="0.35">
      <c r="A9" t="s">
        <v>62</v>
      </c>
    </row>
    <row r="10" spans="1:2" x14ac:dyDescent="0.35">
      <c r="A10" t="s">
        <v>63</v>
      </c>
    </row>
    <row r="11" spans="1:2" x14ac:dyDescent="0.35">
      <c r="A11" t="s">
        <v>64</v>
      </c>
    </row>
    <row r="12" spans="1:2" x14ac:dyDescent="0.35">
      <c r="A12" t="s">
        <v>65</v>
      </c>
    </row>
    <row r="13" spans="1:2" x14ac:dyDescent="0.35">
      <c r="A13" t="s">
        <v>66</v>
      </c>
    </row>
    <row r="14" spans="1:2" x14ac:dyDescent="0.35">
      <c r="A14" t="s">
        <v>67</v>
      </c>
    </row>
    <row r="15" spans="1:2" x14ac:dyDescent="0.35">
      <c r="A15" t="s">
        <v>68</v>
      </c>
    </row>
    <row r="16" spans="1:2" x14ac:dyDescent="0.35">
      <c r="A16" t="s">
        <v>69</v>
      </c>
    </row>
    <row r="17" spans="1:1" x14ac:dyDescent="0.35">
      <c r="A17" t="s">
        <v>70</v>
      </c>
    </row>
    <row r="18" spans="1:1" x14ac:dyDescent="0.35">
      <c r="A18" t="s">
        <v>84</v>
      </c>
    </row>
    <row r="19" spans="1:1" x14ac:dyDescent="0.35">
      <c r="A19" t="s">
        <v>83</v>
      </c>
    </row>
    <row r="20" spans="1:1" x14ac:dyDescent="0.35">
      <c r="A20" t="s">
        <v>82</v>
      </c>
    </row>
    <row r="21" spans="1:1" x14ac:dyDescent="0.35">
      <c r="A21" t="s">
        <v>81</v>
      </c>
    </row>
    <row r="22" spans="1:1" x14ac:dyDescent="0.35">
      <c r="A22" t="s">
        <v>80</v>
      </c>
    </row>
    <row r="23" spans="1:1" x14ac:dyDescent="0.35">
      <c r="A23" t="s">
        <v>79</v>
      </c>
    </row>
    <row r="24" spans="1:1" x14ac:dyDescent="0.35">
      <c r="A24" t="s">
        <v>71</v>
      </c>
    </row>
    <row r="25" spans="1:1" x14ac:dyDescent="0.35">
      <c r="A25" t="s">
        <v>78</v>
      </c>
    </row>
    <row r="26" spans="1:1" x14ac:dyDescent="0.35">
      <c r="A26" t="s">
        <v>77</v>
      </c>
    </row>
    <row r="27" spans="1:1" x14ac:dyDescent="0.35">
      <c r="A27" t="s">
        <v>76</v>
      </c>
    </row>
    <row r="28" spans="1:1" x14ac:dyDescent="0.35">
      <c r="A28" t="s">
        <v>75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72</v>
      </c>
    </row>
    <row r="32" spans="1:1" x14ac:dyDescent="0.35">
      <c r="A32" t="s">
        <v>85</v>
      </c>
    </row>
    <row r="33" spans="1:1" x14ac:dyDescent="0.35">
      <c r="A33" t="s">
        <v>86</v>
      </c>
    </row>
    <row r="34" spans="1:1" x14ac:dyDescent="0.35">
      <c r="A34" t="s">
        <v>87</v>
      </c>
    </row>
    <row r="35" spans="1:1" x14ac:dyDescent="0.35">
      <c r="A35" t="s">
        <v>88</v>
      </c>
    </row>
    <row r="36" spans="1:1" x14ac:dyDescent="0.35">
      <c r="A36" t="s">
        <v>89</v>
      </c>
    </row>
    <row r="37" spans="1:1" x14ac:dyDescent="0.35">
      <c r="A37" t="s">
        <v>90</v>
      </c>
    </row>
    <row r="38" spans="1:1" x14ac:dyDescent="0.35">
      <c r="A38" t="s">
        <v>91</v>
      </c>
    </row>
    <row r="39" spans="1:1" x14ac:dyDescent="0.35">
      <c r="A39" t="s">
        <v>92</v>
      </c>
    </row>
    <row r="40" spans="1:1" x14ac:dyDescent="0.35">
      <c r="A40" t="s">
        <v>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6BA6E272BE434090CFB21AF7D855B5" ma:contentTypeVersion="18" ma:contentTypeDescription="Create a new document." ma:contentTypeScope="" ma:versionID="a3ac385de35f76b4ffcbc74e752c41af">
  <xsd:schema xmlns:xsd="http://www.w3.org/2001/XMLSchema" xmlns:xs="http://www.w3.org/2001/XMLSchema" xmlns:p="http://schemas.microsoft.com/office/2006/metadata/properties" xmlns:ns3="31b18f44-ca48-4054-948e-992277646a99" xmlns:ns4="c36fe3ef-1c70-4eb4-aed8-f63b1b3dc51a" targetNamespace="http://schemas.microsoft.com/office/2006/metadata/properties" ma:root="true" ma:fieldsID="390d13fb47b2bc6cfcce153497a73c8d" ns3:_="" ns4:_="">
    <xsd:import namespace="31b18f44-ca48-4054-948e-992277646a99"/>
    <xsd:import namespace="c36fe3ef-1c70-4eb4-aed8-f63b1b3dc5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18f44-ca48-4054-948e-992277646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description="" ma:indexed="true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fe3ef-1c70-4eb4-aed8-f63b1b3dc5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1b18f44-ca48-4054-948e-992277646a99" xsi:nil="true"/>
  </documentManagement>
</p:properties>
</file>

<file path=customXml/itemProps1.xml><?xml version="1.0" encoding="utf-8"?>
<ds:datastoreItem xmlns:ds="http://schemas.openxmlformats.org/officeDocument/2006/customXml" ds:itemID="{F720D1B7-80EB-4959-8CD9-EFA66E16B8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03F71C-D4A0-478E-9469-10F1FBE4E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b18f44-ca48-4054-948e-992277646a99"/>
    <ds:schemaRef ds:uri="c36fe3ef-1c70-4eb4-aed8-f63b1b3dc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E3356-0D94-4374-A19A-791C61A75FA6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31b18f44-ca48-4054-948e-992277646a99"/>
    <ds:schemaRef ds:uri="http://schemas.microsoft.com/office/infopath/2007/PartnerControls"/>
    <ds:schemaRef ds:uri="http://schemas.openxmlformats.org/package/2006/metadata/core-properties"/>
    <ds:schemaRef ds:uri="c36fe3ef-1c70-4eb4-aed8-f63b1b3dc51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25-26 Example Form</vt:lpstr>
      <vt:lpstr>25-26 Reimbursement Form</vt:lpstr>
      <vt:lpstr>Link</vt:lpstr>
      <vt:lpstr>'25-26 Example Form'!Print_Area</vt:lpstr>
      <vt:lpstr>'25-26 Reimbursement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Hamann, Mildred</dc:creator>
  <cp:lastModifiedBy>Hamann, Mildred</cp:lastModifiedBy>
  <cp:lastPrinted>2025-12-09T16:32:56Z</cp:lastPrinted>
  <dcterms:created xsi:type="dcterms:W3CDTF">2023-11-19T02:37:30Z</dcterms:created>
  <dcterms:modified xsi:type="dcterms:W3CDTF">2026-01-12T18:41:40Z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0x010100006BA6E272BE434090CFB21AF7D855B5</vt:lpwstr>
  </property>
</Properties>
</file>